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 activeTab="1"/>
  </bookViews>
  <sheets>
    <sheet name="Аксессуары " sheetId="2" r:id="rId1"/>
    <sheet name="Бассейны Бествей" sheetId="4" r:id="rId2"/>
    <sheet name="Все что под заказ" sheetId="5" r:id="rId3"/>
  </sheets>
  <calcPr calcId="125725"/>
</workbook>
</file>

<file path=xl/calcChain.xml><?xml version="1.0" encoding="utf-8"?>
<calcChain xmlns="http://schemas.openxmlformats.org/spreadsheetml/2006/main">
  <c r="I4" i="5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3"/>
</calcChain>
</file>

<file path=xl/sharedStrings.xml><?xml version="1.0" encoding="utf-8"?>
<sst xmlns="http://schemas.openxmlformats.org/spreadsheetml/2006/main" count="532" uniqueCount="278">
  <si>
    <t>Код</t>
  </si>
  <si>
    <t>Артикул</t>
  </si>
  <si>
    <t>Номенклатура</t>
  </si>
  <si>
    <t>Ед</t>
  </si>
  <si>
    <t>Дезинфекция бассейнов</t>
  </si>
  <si>
    <t>AC-30</t>
  </si>
  <si>
    <t>Aquadoctor AC 1 л. (альгицид)</t>
  </si>
  <si>
    <t>шт.</t>
  </si>
  <si>
    <t>C60T-5</t>
  </si>
  <si>
    <t>C90T-50</t>
  </si>
  <si>
    <t>MCT-50</t>
  </si>
  <si>
    <t>Тестеры и реагенты</t>
  </si>
  <si>
    <t>K102BU</t>
  </si>
  <si>
    <t>Капли Kokido K102BU для тестера K029BU (pH и Cl/Br по 20 мл)</t>
  </si>
  <si>
    <t>K103BU</t>
  </si>
  <si>
    <t>Таблетки Kokido K103BU для тестера K020BU (pH и Cl)</t>
  </si>
  <si>
    <t>компл</t>
  </si>
  <si>
    <t>K020BU</t>
  </si>
  <si>
    <t>Тестер Kokido K020BU таблеточный pH и Cl</t>
  </si>
  <si>
    <t>K029BU</t>
  </si>
  <si>
    <t>Тестер Kokido K029BU капельный pH и Cl/Br</t>
  </si>
  <si>
    <t>K412BU</t>
  </si>
  <si>
    <t>Термометр Kokido Design-O K412BU</t>
  </si>
  <si>
    <t>K837CS</t>
  </si>
  <si>
    <t>Термометр Kokido K837CS цифровой на солнечных батареях</t>
  </si>
  <si>
    <t>K265DIS/6P-осминожек</t>
  </si>
  <si>
    <t>Термометр-игрушка Kokido K265DIS/6P  Осминожек, рыба фугу, тюлененок, акула, жаба, крокодил, морж, дельфин, утка, черепаха</t>
  </si>
  <si>
    <t>Дозаторы плавающие</t>
  </si>
  <si>
    <t>Дозатор BestWay 58210 (12,7см)</t>
  </si>
  <si>
    <t>K027BU</t>
  </si>
  <si>
    <t>Дозатор Kokido Classic K027BU круглый</t>
  </si>
  <si>
    <t>K907BU</t>
  </si>
  <si>
    <t>Дозатор Kokido Classic K907BU прямоугольный</t>
  </si>
  <si>
    <t>K728BU/FRO/6P</t>
  </si>
  <si>
    <t>Дозатор Kokido K728BU/FRO/6P Жаба, акула, утка</t>
  </si>
  <si>
    <t>K619BU/blue</t>
  </si>
  <si>
    <t>Дозатор с встроенным термометром Kokido синий, зеленый, розовый</t>
  </si>
  <si>
    <t>Прочие аксессуары</t>
  </si>
  <si>
    <t>Ремонтные комплекты</t>
  </si>
  <si>
    <t>K435PE</t>
  </si>
  <si>
    <t>Заплатки Kokido K435PE для виниловых бассейнов</t>
  </si>
  <si>
    <t>Ремонтный комплект Bestway 62021 (заплатки)</t>
  </si>
  <si>
    <t>Ремонтный комплект Bestway 62068 (заплатки усиленные)</t>
  </si>
  <si>
    <t>K258BL</t>
  </si>
  <si>
    <t>Ремонтный комплект Kokido K258BL 30 мл</t>
  </si>
  <si>
    <t>Сачки</t>
  </si>
  <si>
    <t>Сачок Bestway  Kokido поверхностный</t>
  </si>
  <si>
    <t>Сачок Bestway 58278 донный с мешком</t>
  </si>
  <si>
    <t>K044BU</t>
  </si>
  <si>
    <t>Сачок Kokido Classic K044BU с ручкой</t>
  </si>
  <si>
    <t>Лестницы Bestway</t>
  </si>
  <si>
    <t>58337/58396/58160</t>
  </si>
  <si>
    <t>Лестница Bestway 58337/58396/58160 (132см, 4 ступени + платформа)</t>
  </si>
  <si>
    <t>58394/58044/58335</t>
  </si>
  <si>
    <t>Лестница Bestway 58394/58044/58335 (107см, 3 ступени)</t>
  </si>
  <si>
    <t>58395/58336/58097</t>
  </si>
  <si>
    <t>Лестница Bestway 58395/58336/58097 (122см, 4 ступени)</t>
  </si>
  <si>
    <t>K672BU</t>
  </si>
  <si>
    <t>Ванна для ног Kokido STEP 'N WASH Above Ground Pool Foot Bath K672BU</t>
  </si>
  <si>
    <t>K239SW</t>
  </si>
  <si>
    <t>Доска Kokido Aqua Fitness K239SW для плавания</t>
  </si>
  <si>
    <t>K425BU/S</t>
  </si>
  <si>
    <t>Штанга Kokido Design-O K425BU/S 120-240 см для сачков и щеток</t>
  </si>
  <si>
    <t>Солнечные нагреватели Bestway 58423</t>
  </si>
  <si>
    <t>Уборочный комплект Bestway 58098</t>
  </si>
  <si>
    <t>91026</t>
  </si>
  <si>
    <t>Детский бассейн Bestway 91026 Тачки (244х66)</t>
  </si>
  <si>
    <t>96108B</t>
  </si>
  <si>
    <t>Детский бассейн Bestway 96108 Angry Birds (152х30)</t>
  </si>
  <si>
    <t>56401</t>
  </si>
  <si>
    <t>Каркасный бассейн Bestway 56401 (221х150х43см)</t>
  </si>
  <si>
    <t>56403</t>
  </si>
  <si>
    <t>Каркасный бассейн Bestway 56403 (259х170х61см)</t>
  </si>
  <si>
    <t>56406</t>
  </si>
  <si>
    <t>56408</t>
  </si>
  <si>
    <t>56418</t>
  </si>
  <si>
    <t>Каркасный бассейн Bestway 56418 (366х100) с ф.-насосом и лестн.</t>
  </si>
  <si>
    <t>56420/56088</t>
  </si>
  <si>
    <t>Каркасный бассейн Bestway 56420/56088 (366х122) полный комплект</t>
  </si>
  <si>
    <t>Бассейны Бествей</t>
  </si>
  <si>
    <t>Aquadoctor C-60T хлор-шок в таблетках 0,2 кг, 10 таблеток</t>
  </si>
  <si>
    <t>Aquadoctor C-90T 0,2 кг (хлор длит. действия), 1 таблетка</t>
  </si>
  <si>
    <t>Aquadoctor MC-T 0,2 кг (хлор длит. действия, трехкомпонентный), 1 таблетка</t>
  </si>
  <si>
    <t>Термометры</t>
  </si>
  <si>
    <t>Каркасный бассейн Bestway 56406 (305х76см), ХИТ!!!</t>
  </si>
  <si>
    <t>Каркасный бассейн Bestway 56408 (305х76) с ф.-насосом, ХИТ</t>
  </si>
  <si>
    <t>57265</t>
  </si>
  <si>
    <t>57266</t>
  </si>
  <si>
    <t>98006</t>
  </si>
  <si>
    <t>Надувной бассейн Bestway 57265 (244x66), ХИТ</t>
  </si>
  <si>
    <t>Надувной бассейн Bestway 57266 (305x76), ХИТ</t>
  </si>
  <si>
    <t>C90T-1</t>
  </si>
  <si>
    <t>Aquadoctor C-90T хлор длит. действия 1 кг, 5 табл</t>
  </si>
  <si>
    <t>Цена на сайте, розница, руб</t>
  </si>
  <si>
    <t>Цена на сайте розница, руб</t>
  </si>
  <si>
    <t>57243</t>
  </si>
  <si>
    <t>Детский бассейн Bestway 57243 (274х76)</t>
  </si>
  <si>
    <t>USD</t>
  </si>
  <si>
    <t>56411</t>
  </si>
  <si>
    <t>Детский каркасный бассейн Bestway 56411 (300x201x66см) с ф.-насосом</t>
  </si>
  <si>
    <t>51122</t>
  </si>
  <si>
    <t>Детский надувной бассейн Bestway 51122 (196x53см) Подводный мир</t>
  </si>
  <si>
    <t>51132</t>
  </si>
  <si>
    <t>Детский надувной бассейн Bestway 51132 (168 х 168 х 56см) 565 л, с окошками</t>
  </si>
  <si>
    <t>52179</t>
  </si>
  <si>
    <t>Детский надувной бассейн Bestway 52179 Джунгли (99х91х71 см) 26л с навесом от солнца</t>
  </si>
  <si>
    <t>52189</t>
  </si>
  <si>
    <t>Детский надувной бассейн Bestway 52189 (97х66 см) 26л с навесом от солнца</t>
  </si>
  <si>
    <t>52192</t>
  </si>
  <si>
    <t>Детский надувной бассейн Bestway 52192 (147х147х см) 265л с  навесом от солнца</t>
  </si>
  <si>
    <t>52218</t>
  </si>
  <si>
    <t>Детский надувной бассейн Bestway 52218 Гиппопотам (112х99х97 см) 40л с навесом от солнца</t>
  </si>
  <si>
    <t>52219</t>
  </si>
  <si>
    <t>Детский надувной бассейн Bestway 52219 Черепашка (109х96х104 см) 26л с навесом от солнца</t>
  </si>
  <si>
    <t>53052</t>
  </si>
  <si>
    <t>Игровая центр Bestway 53052 Аквариум (239 х 206 х 86 см) 308л</t>
  </si>
  <si>
    <t>53069</t>
  </si>
  <si>
    <t>Игровая центр Bestway 53069 Вулкан (265 х 265 х 104 см) 208л</t>
  </si>
  <si>
    <t>53034B</t>
  </si>
  <si>
    <t>Игровой бассейн Bestway 53034B Слон (168х152х66)</t>
  </si>
  <si>
    <t>52217</t>
  </si>
  <si>
    <t>Игровой центр Bestway 52217 Вертолёт (140х127х89 ) с 50 шариками</t>
  </si>
  <si>
    <t>53026B</t>
  </si>
  <si>
    <t>Игровой центр Bestway 53026B (192x150x88)</t>
  </si>
  <si>
    <t>53030B</t>
  </si>
  <si>
    <t>Игровой центр Bestway 53030B Джунгли-Сафари (290х170х137)</t>
  </si>
  <si>
    <t>53067</t>
  </si>
  <si>
    <t>Игровой центр Bestway 53067 (280х257х87 ) Морские жители</t>
  </si>
  <si>
    <t>56432</t>
  </si>
  <si>
    <t>Каркасный  бассейн Bestway 56432 (244х51) с теном</t>
  </si>
  <si>
    <t>13898</t>
  </si>
  <si>
    <t>Каркасный бассейн Bestway 13898 (366х122) лестница, фильтр. насос</t>
  </si>
  <si>
    <t>14463</t>
  </si>
  <si>
    <t>Каркасный бассейн Bestway 14463 (457х122) без аксессуаров</t>
  </si>
  <si>
    <t>14471</t>
  </si>
  <si>
    <t>Каркасный бассейн Bestway 14471 (366х122) без аксессуаров</t>
  </si>
  <si>
    <t>15427</t>
  </si>
  <si>
    <t>Каркасный бассейн Bestway 15427 (366х133) лестница, фильтр. насос</t>
  </si>
  <si>
    <t>15428</t>
  </si>
  <si>
    <t>Каркасный бассейн Bestway 15428 (366х133) без аксессуаров</t>
  </si>
  <si>
    <t>56217</t>
  </si>
  <si>
    <t>Каркасный бассейн Bestway 56217 (122х122х30,5см) цветной</t>
  </si>
  <si>
    <t>56251</t>
  </si>
  <si>
    <t>Каркасный бассейн Bestway 56251 (404х201х100) с ф.-насосом</t>
  </si>
  <si>
    <t>56257</t>
  </si>
  <si>
    <t>Каркасный бассейн Bestway 56257 с песочным фильтром (671x396x132 )</t>
  </si>
  <si>
    <t>56260</t>
  </si>
  <si>
    <t>Каркасный бассейн Bestway 56260 (366x100см) с ф.-насосом</t>
  </si>
  <si>
    <t>56280\56464</t>
  </si>
  <si>
    <t>Каркасный бассейн Bestway 56280\56464 с песочным фильтром (549х132)</t>
  </si>
  <si>
    <t>56283</t>
  </si>
  <si>
    <t>Каркасный бассейн Bestway 56283 (152 х 38) 580 л</t>
  </si>
  <si>
    <t>Каркасный бассейн Bestway 56406 (305х76см)</t>
  </si>
  <si>
    <t>Каркасный бассейн Bestway 56408 (305х76) с ф.-насосом</t>
  </si>
  <si>
    <t>56427/56232</t>
  </si>
  <si>
    <t>Каркасный бассейн Bestway 56427/56232 (549х132) полный комплект</t>
  </si>
  <si>
    <t>56438/56100</t>
  </si>
  <si>
    <t>Каркасный бассейн Bestway 56438/56100 (457х122) полный комплект</t>
  </si>
  <si>
    <t>56441</t>
  </si>
  <si>
    <t>Каркасный бассейн Bestway 56441 (404х201х100) с ф.-насосом и лестн.</t>
  </si>
  <si>
    <t>56444</t>
  </si>
  <si>
    <t>Каркасный бассейн Bestway 56444 (427х122) полный комплект</t>
  </si>
  <si>
    <t>56448</t>
  </si>
  <si>
    <t>Каркасный бассейн Bestway 56448 Power Steel (488х305х107 см)</t>
  </si>
  <si>
    <t>56451</t>
  </si>
  <si>
    <t>Каркасный бассейн Bestway 56451 (488х122) полный комплект</t>
  </si>
  <si>
    <t>56456/56241</t>
  </si>
  <si>
    <t>Каркасный бассейн Bestway 56456/56241 (412х201х122) с ф.-насосом и лестн.</t>
  </si>
  <si>
    <t>56457</t>
  </si>
  <si>
    <t>Каркасный бассейн Bestway 56457 (412х201х122) с песч. фильтром и лестн.</t>
  </si>
  <si>
    <t>56462</t>
  </si>
  <si>
    <t>Каркасный бассейн Bestway 56462 (549х122) полный комплект</t>
  </si>
  <si>
    <t>56465</t>
  </si>
  <si>
    <t>Каркасный бассейн Bestway 56465 (549x274x122) полный комплект</t>
  </si>
  <si>
    <t>56466</t>
  </si>
  <si>
    <t>Каркасный бассейн Bestway 56466 (549х274х122) полный комплект с песч. ф.</t>
  </si>
  <si>
    <t>56470/56272</t>
  </si>
  <si>
    <t>Каркасный бассейн Bestway 56470/56272 (671х366х132)</t>
  </si>
  <si>
    <t>56471</t>
  </si>
  <si>
    <t>Каркасный бассейн Bestway 56471 (671х366х132) полный комплект с песч. ф.</t>
  </si>
  <si>
    <t>56475</t>
  </si>
  <si>
    <t>Каркасный бассейн Bestway 56475 (732х366х132) полный комплект с песч. ф.</t>
  </si>
  <si>
    <t>56488</t>
  </si>
  <si>
    <t>Каркасный бассейн Bestway 56488 (457х107см)</t>
  </si>
  <si>
    <t>56617</t>
  </si>
  <si>
    <t>Каркасный бассейн Bestway 56617 Power Steel (300х200х84 см)</t>
  </si>
  <si>
    <t>56620</t>
  </si>
  <si>
    <t>Каркасный бассейн Bestway 56620 Power Steel (424х250х100 см)</t>
  </si>
  <si>
    <t>56629</t>
  </si>
  <si>
    <t>Каркасный бассейн Bestway 56629 (282х196х84)</t>
  </si>
  <si>
    <t>56641</t>
  </si>
  <si>
    <t>Каркасный бассейн Bestway 56641 (427х107см) полный комплект</t>
  </si>
  <si>
    <t>Каркасный бассейн Bestway 56641 Power Steel (427х107 см)</t>
  </si>
  <si>
    <t>56670</t>
  </si>
  <si>
    <t>Каркасный бассейн Bestway 56670 (488х244х122 см) полный комплект</t>
  </si>
  <si>
    <t>56671</t>
  </si>
  <si>
    <t>Каркасный бассейн Bestway 56671 Power Steel (488х244х122 см) с песочным фильтром</t>
  </si>
  <si>
    <t>56675</t>
  </si>
  <si>
    <t>Каркасный бассейн Bestway 56675 (610х122см)</t>
  </si>
  <si>
    <t>56379</t>
  </si>
  <si>
    <t>Каркасный бассейн Bestway Ротанг 56379 (366x100) с лесницей</t>
  </si>
  <si>
    <t>56594</t>
  </si>
  <si>
    <t>Каркасный бассейн Bestway Ротанг 56594 (366x100)</t>
  </si>
  <si>
    <t>56664</t>
  </si>
  <si>
    <t>Каркасный бассейн Bestway Ротанг 56664 (427х107 см) полный комплект</t>
  </si>
  <si>
    <t>56666</t>
  </si>
  <si>
    <t>Каркасный бассейн Bestway Ротанг 56666 (488х122 см) полный комплект</t>
  </si>
  <si>
    <t>54153</t>
  </si>
  <si>
    <t>Надувной бассейн Bestway  54153 (213 х 206 х 69см) 575 л,  с сиденьями и подголовниками</t>
  </si>
  <si>
    <t>57273</t>
  </si>
  <si>
    <t>Надувной бассейн Bestway  57273 (366x76)</t>
  </si>
  <si>
    <t>57294</t>
  </si>
  <si>
    <t>Надувной бассейн Bestway  57294 (457х107) полный комплект</t>
  </si>
  <si>
    <t>57321</t>
  </si>
  <si>
    <t>Надувной бассейн Bestway  57321 (396х84) с ф.-насосом</t>
  </si>
  <si>
    <t>54006</t>
  </si>
  <si>
    <t>Надувной бассейн Bestway 54006 (262х175х51 см) 778л</t>
  </si>
  <si>
    <t>54009</t>
  </si>
  <si>
    <t>Надувной бассейн Bestway 54009 (305х183х56 см) 1161л</t>
  </si>
  <si>
    <t>54120</t>
  </si>
  <si>
    <t>Надувной бассейн Bestway 54120 Подводный мир (229х152х56 см) 702л</t>
  </si>
  <si>
    <t>57100</t>
  </si>
  <si>
    <t>Надувной бассейн Bestway 57100 (244х66)</t>
  </si>
  <si>
    <t>57127 (без Убор./Комп.)</t>
  </si>
  <si>
    <t>Надувной бассейн Bestway 57127 (457х107) без уборочного комплекта</t>
  </si>
  <si>
    <t>57212</t>
  </si>
  <si>
    <t>Надувной бассейн Bestway 57212 (549х122)</t>
  </si>
  <si>
    <t>57241</t>
  </si>
  <si>
    <t>Надувной бассейн Bestway 57241 (152х38)</t>
  </si>
  <si>
    <t>57242</t>
  </si>
  <si>
    <t>Надувной бассейн Bestway 57242 с песочным фильтром (457х122)</t>
  </si>
  <si>
    <t>Надувной бассейн Bestway 57265 (244x66)</t>
  </si>
  <si>
    <t>Надувной бассейн Bestway 57266 (305x76)</t>
  </si>
  <si>
    <t>57270/57109</t>
  </si>
  <si>
    <t>Надувной бассейн Bestway 57270/57109 (305х76) с ф.-насосом.</t>
  </si>
  <si>
    <t>57289</t>
  </si>
  <si>
    <t>Надувной бассейн Bestway 57289 (457х122) полный комплект</t>
  </si>
  <si>
    <t xml:space="preserve">Надувной бассейн Bestway 98006 Spider-man (152х30) </t>
  </si>
  <si>
    <t>58427</t>
  </si>
  <si>
    <t>Пылесос вакумный Bestway 58427 на аккумуляторах</t>
  </si>
  <si>
    <t>62022</t>
  </si>
  <si>
    <t>Ремонтный комплект Bestway 62022 (клей+заплатки)</t>
  </si>
  <si>
    <t>56369</t>
  </si>
  <si>
    <t>Сборный бассейн Bestway Hydrium 56369 (610х360х120) с песч. фильтром, лестн., подложкой.</t>
  </si>
  <si>
    <t>56377</t>
  </si>
  <si>
    <t>Сборный бассейн Bestway Hydrium 56377 (360х90 см)</t>
  </si>
  <si>
    <t>56382</t>
  </si>
  <si>
    <t>Сборный бассейн Bestway Hydrium 56382 (460х120) с ф.-насосом, лестн., подложкой.</t>
  </si>
  <si>
    <t>56384</t>
  </si>
  <si>
    <t>Сборный бассейн Bestway Hydrium 56384 (460х120) с песч. фильтром, лестн., подложкой.</t>
  </si>
  <si>
    <t>56386</t>
  </si>
  <si>
    <t>Сборный бассейн Bestway Hydrium 56386 (460х90 см)</t>
  </si>
  <si>
    <t>56563</t>
  </si>
  <si>
    <t>Сборный бассейн Bestway Hydrium 56563 (300x120) с ф.-насосом, лестн., подложкой.</t>
  </si>
  <si>
    <t>56566</t>
  </si>
  <si>
    <t>Сборный бассейн Bestway Hydrium 56566 (300x120) с песч. фильтром, лестн., подложкой.</t>
  </si>
  <si>
    <t>56571</t>
  </si>
  <si>
    <t>Сборный бассейн Bestway Hydrium 56571 (360x120) с ф.-насосом, лестн., подложкой.</t>
  </si>
  <si>
    <t>56574</t>
  </si>
  <si>
    <t>Сборный бассейн Bestway Hydrium 56574 (366x122) с песч. фильтром, лестн., подложкой.</t>
  </si>
  <si>
    <t>56586</t>
  </si>
  <si>
    <t>Сборный бассейн Bestway Hydrium 56586 (500x360x120) с песч. фильтром, лестн., подложкой.</t>
  </si>
  <si>
    <t>56604</t>
  </si>
  <si>
    <t>Сборный бассейн Bestway Hydrium 56604 (740х360х120) с песч.фильтром, лестн., подложкой</t>
  </si>
  <si>
    <t>56607</t>
  </si>
  <si>
    <t>Сборный бассейн Bestway Hydrium 56607 (488х107см)</t>
  </si>
  <si>
    <t>56611</t>
  </si>
  <si>
    <t>Сборный бассейн Bestway Hydrium 56611 (549х120см)</t>
  </si>
  <si>
    <t>56668</t>
  </si>
  <si>
    <t>Сборный бассейн Bestway Hydrium 56668 (330х84 см)</t>
  </si>
  <si>
    <t>Цена со скидкой 15%</t>
  </si>
  <si>
    <t>Бассейны Bestway Со склада в Москве срок поставки 2 недели</t>
  </si>
  <si>
    <t>№ п/п</t>
  </si>
  <si>
    <t>Наименование</t>
  </si>
  <si>
    <t>ед.изм.</t>
  </si>
  <si>
    <t>валюта</t>
  </si>
  <si>
    <t>РРЦ</t>
  </si>
  <si>
    <t>РРЦ, руб</t>
  </si>
</sst>
</file>

<file path=xl/styles.xml><?xml version="1.0" encoding="utf-8"?>
<styleSheet xmlns="http://schemas.openxmlformats.org/spreadsheetml/2006/main">
  <numFmts count="3">
    <numFmt numFmtId="164" formatCode="#,##0\ &quot;₽&quot;"/>
    <numFmt numFmtId="165" formatCode="000000;[Red]\-000000"/>
    <numFmt numFmtId="166" formatCode="0;[Red]\-0"/>
  </numFmts>
  <fonts count="1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9"/>
      <name val="Arial"/>
      <family val="2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</font>
    <font>
      <sz val="8"/>
      <name val="Arial"/>
      <family val="2"/>
      <charset val="204"/>
    </font>
    <font>
      <i/>
      <sz val="9"/>
      <name val="Arial"/>
      <family val="2"/>
    </font>
    <font>
      <b/>
      <sz val="12"/>
      <name val="Arial"/>
      <family val="2"/>
      <charset val="204"/>
    </font>
    <font>
      <sz val="8"/>
      <color theme="1"/>
      <name val="Arial"/>
      <family val="2"/>
      <charset val="204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2">
    <xf numFmtId="0" fontId="0" fillId="0" borderId="0" xfId="0"/>
    <xf numFmtId="0" fontId="0" fillId="0" borderId="1" xfId="0" applyNumberFormat="1" applyFont="1" applyBorder="1" applyAlignment="1">
      <alignment horizontal="center" vertical="top"/>
    </xf>
    <xf numFmtId="165" fontId="0" fillId="0" borderId="2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5" fillId="2" borderId="2" xfId="0" applyNumberFormat="1" applyFont="1" applyFill="1" applyBorder="1" applyAlignment="1">
      <alignment horizontal="left"/>
    </xf>
    <xf numFmtId="0" fontId="5" fillId="2" borderId="1" xfId="0" applyNumberFormat="1" applyFont="1" applyFill="1" applyBorder="1" applyAlignment="1">
      <alignment horizontal="left"/>
    </xf>
    <xf numFmtId="0" fontId="6" fillId="2" borderId="1" xfId="0" applyNumberFormat="1" applyFont="1" applyFill="1" applyBorder="1" applyAlignment="1">
      <alignment horizontal="left"/>
    </xf>
    <xf numFmtId="0" fontId="7" fillId="2" borderId="1" xfId="0" applyNumberFormat="1" applyFont="1" applyFill="1" applyBorder="1" applyAlignment="1">
      <alignment horizontal="left"/>
    </xf>
    <xf numFmtId="164" fontId="0" fillId="0" borderId="0" xfId="0" applyNumberFormat="1"/>
    <xf numFmtId="164" fontId="0" fillId="0" borderId="3" xfId="0" applyNumberFormat="1" applyFont="1" applyBorder="1" applyAlignment="1">
      <alignment horizontal="right" vertical="top" wrapText="1"/>
    </xf>
    <xf numFmtId="165" fontId="1" fillId="0" borderId="2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top"/>
    </xf>
    <xf numFmtId="164" fontId="1" fillId="0" borderId="3" xfId="0" applyNumberFormat="1" applyFont="1" applyBorder="1" applyAlignment="1">
      <alignment horizontal="right" vertical="top" wrapText="1"/>
    </xf>
    <xf numFmtId="164" fontId="0" fillId="2" borderId="3" xfId="0" applyNumberFormat="1" applyFill="1" applyBorder="1" applyAlignment="1">
      <alignment horizontal="center"/>
    </xf>
    <xf numFmtId="165" fontId="8" fillId="2" borderId="2" xfId="0" applyNumberFormat="1" applyFont="1" applyFill="1" applyBorder="1" applyAlignment="1">
      <alignment horizontal="center" vertical="top"/>
    </xf>
    <xf numFmtId="0" fontId="8" fillId="2" borderId="1" xfId="0" applyNumberFormat="1" applyFont="1" applyFill="1" applyBorder="1" applyAlignment="1">
      <alignment horizontal="left" vertical="top" wrapText="1"/>
    </xf>
    <xf numFmtId="0" fontId="0" fillId="2" borderId="1" xfId="0" applyNumberFormat="1" applyFont="1" applyFill="1" applyBorder="1" applyAlignment="1">
      <alignment horizontal="center" vertical="top"/>
    </xf>
    <xf numFmtId="0" fontId="9" fillId="2" borderId="1" xfId="0" applyNumberFormat="1" applyFont="1" applyFill="1" applyBorder="1" applyAlignment="1">
      <alignment horizontal="left"/>
    </xf>
    <xf numFmtId="166" fontId="8" fillId="2" borderId="1" xfId="0" applyNumberFormat="1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left" vertical="top" wrapText="1"/>
    </xf>
    <xf numFmtId="165" fontId="4" fillId="2" borderId="4" xfId="0" applyNumberFormat="1" applyFont="1" applyFill="1" applyBorder="1" applyAlignment="1">
      <alignment horizontal="center" vertical="top"/>
    </xf>
    <xf numFmtId="166" fontId="4" fillId="2" borderId="5" xfId="0" applyNumberFormat="1" applyFont="1" applyFill="1" applyBorder="1" applyAlignment="1">
      <alignment horizontal="left" vertical="top" wrapText="1"/>
    </xf>
    <xf numFmtId="0" fontId="4" fillId="2" borderId="5" xfId="0" applyNumberFormat="1" applyFont="1" applyFill="1" applyBorder="1" applyAlignment="1">
      <alignment horizontal="left" vertical="top" wrapText="1"/>
    </xf>
    <xf numFmtId="0" fontId="4" fillId="2" borderId="5" xfId="0" applyNumberFormat="1" applyFont="1" applyFill="1" applyBorder="1" applyAlignment="1">
      <alignment horizontal="center" vertical="top"/>
    </xf>
    <xf numFmtId="164" fontId="0" fillId="0" borderId="1" xfId="0" applyNumberFormat="1" applyBorder="1" applyAlignment="1">
      <alignment horizontal="center" vertical="center"/>
    </xf>
    <xf numFmtId="165" fontId="11" fillId="2" borderId="2" xfId="0" applyNumberFormat="1" applyFont="1" applyFill="1" applyBorder="1" applyAlignment="1">
      <alignment horizontal="center" vertical="top"/>
    </xf>
    <xf numFmtId="166" fontId="11" fillId="2" borderId="1" xfId="0" applyNumberFormat="1" applyFont="1" applyFill="1" applyBorder="1" applyAlignment="1">
      <alignment horizontal="left" vertical="top" wrapText="1"/>
    </xf>
    <xf numFmtId="0" fontId="11" fillId="2" borderId="1" xfId="0" applyNumberFormat="1" applyFont="1" applyFill="1" applyBorder="1" applyAlignment="1">
      <alignment horizontal="left" vertical="top" wrapText="1"/>
    </xf>
    <xf numFmtId="165" fontId="11" fillId="0" borderId="1" xfId="0" applyNumberFormat="1" applyFont="1" applyBorder="1" applyAlignment="1">
      <alignment horizontal="center" vertical="top"/>
    </xf>
    <xf numFmtId="0" fontId="11" fillId="0" borderId="1" xfId="0" applyNumberFormat="1" applyFont="1" applyBorder="1" applyAlignment="1">
      <alignment horizontal="left" vertical="top" wrapText="1"/>
    </xf>
    <xf numFmtId="0" fontId="8" fillId="2" borderId="2" xfId="0" applyNumberFormat="1" applyFont="1" applyFill="1" applyBorder="1" applyAlignment="1">
      <alignment horizontal="left"/>
    </xf>
    <xf numFmtId="0" fontId="8" fillId="2" borderId="1" xfId="0" applyNumberFormat="1" applyFont="1" applyFill="1" applyBorder="1" applyAlignment="1">
      <alignment horizontal="left"/>
    </xf>
    <xf numFmtId="164" fontId="12" fillId="2" borderId="6" xfId="0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left" vertical="top" wrapText="1"/>
    </xf>
    <xf numFmtId="0" fontId="0" fillId="0" borderId="5" xfId="0" applyNumberFormat="1" applyFont="1" applyBorder="1" applyAlignment="1">
      <alignment horizontal="left" vertical="top" wrapText="1"/>
    </xf>
    <xf numFmtId="0" fontId="0" fillId="0" borderId="5" xfId="0" applyNumberFormat="1" applyFont="1" applyBorder="1" applyAlignment="1">
      <alignment horizontal="center" vertical="top"/>
    </xf>
    <xf numFmtId="164" fontId="4" fillId="0" borderId="9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/>
    </xf>
    <xf numFmtId="0" fontId="10" fillId="2" borderId="1" xfId="0" applyNumberFormat="1" applyFont="1" applyFill="1" applyBorder="1" applyAlignment="1">
      <alignment horizontal="center"/>
    </xf>
    <xf numFmtId="0" fontId="10" fillId="2" borderId="3" xfId="0" applyNumberFormat="1" applyFont="1" applyFill="1" applyBorder="1" applyAlignment="1">
      <alignment horizontal="center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top"/>
    </xf>
    <xf numFmtId="0" fontId="9" fillId="3" borderId="1" xfId="0" applyNumberFormat="1" applyFont="1" applyFill="1" applyBorder="1" applyAlignment="1">
      <alignment horizontal="center"/>
    </xf>
    <xf numFmtId="0" fontId="9" fillId="3" borderId="7" xfId="0" applyNumberFormat="1" applyFont="1" applyFill="1" applyBorder="1" applyAlignment="1">
      <alignment horizontal="center"/>
    </xf>
    <xf numFmtId="0" fontId="9" fillId="3" borderId="8" xfId="0" applyNumberFormat="1" applyFont="1" applyFill="1" applyBorder="1" applyAlignment="1">
      <alignment horizontal="center"/>
    </xf>
    <xf numFmtId="165" fontId="0" fillId="0" borderId="5" xfId="0" applyNumberFormat="1" applyFont="1" applyBorder="1" applyAlignment="1">
      <alignment horizontal="center" vertical="top"/>
    </xf>
    <xf numFmtId="0" fontId="9" fillId="3" borderId="9" xfId="0" applyNumberFormat="1" applyFont="1" applyFill="1" applyBorder="1" applyAlignment="1">
      <alignment horizontal="center"/>
    </xf>
    <xf numFmtId="0" fontId="9" fillId="3" borderId="2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164" fontId="9" fillId="3" borderId="1" xfId="0" applyNumberFormat="1" applyFont="1" applyFill="1" applyBorder="1" applyAlignment="1">
      <alignment horizontal="center"/>
    </xf>
    <xf numFmtId="164" fontId="9" fillId="3" borderId="3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 vertical="top" wrapText="1"/>
    </xf>
    <xf numFmtId="164" fontId="0" fillId="0" borderId="1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1" xfId="0" applyNumberFormat="1" applyFont="1" applyBorder="1" applyAlignment="1">
      <alignment horizontal="center" vertical="top" wrapText="1"/>
    </xf>
    <xf numFmtId="2" fontId="0" fillId="0" borderId="5" xfId="0" applyNumberFormat="1" applyFont="1" applyBorder="1" applyAlignment="1">
      <alignment horizontal="center" vertical="top" wrapText="1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5" fontId="1" fillId="0" borderId="4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left" vertical="top" wrapText="1"/>
    </xf>
    <xf numFmtId="0" fontId="1" fillId="0" borderId="5" xfId="0" applyNumberFormat="1" applyFont="1" applyBorder="1" applyAlignment="1">
      <alignment horizontal="center" vertical="top"/>
    </xf>
    <xf numFmtId="164" fontId="1" fillId="0" borderId="6" xfId="0" applyNumberFormat="1" applyFont="1" applyBorder="1" applyAlignment="1">
      <alignment horizontal="right" vertical="top" wrapText="1"/>
    </xf>
  </cellXfs>
  <cellStyles count="2">
    <cellStyle name="0,0_x000d__x000a_NA_x000d__x000a_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12.jpeg"/><Relationship Id="rId1" Type="http://schemas.openxmlformats.org/officeDocument/2006/relationships/image" Target="../media/image1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114301</xdr:colOff>
      <xdr:row>8</xdr:row>
      <xdr:rowOff>47626</xdr:rowOff>
    </xdr:from>
    <xdr:to>
      <xdr:col>7</xdr:col>
      <xdr:colOff>19050</xdr:colOff>
      <xdr:row>13</xdr:row>
      <xdr:rowOff>28575</xdr:rowOff>
    </xdr:to>
    <xdr:pic>
      <xdr:nvPicPr>
        <xdr:cNvPr id="2049" name="Picture 1" descr="Тестер Kokido K029BU капельный pH и Cl/B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96051" y="1952626"/>
          <a:ext cx="1123949" cy="1123949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9526</xdr:colOff>
      <xdr:row>2</xdr:row>
      <xdr:rowOff>19051</xdr:rowOff>
    </xdr:from>
    <xdr:to>
      <xdr:col>7</xdr:col>
      <xdr:colOff>9525</xdr:colOff>
      <xdr:row>7</xdr:row>
      <xdr:rowOff>0</xdr:rowOff>
    </xdr:to>
    <xdr:pic>
      <xdr:nvPicPr>
        <xdr:cNvPr id="2050" name="Picture 2" descr="Дезинфектант на основе хлора быстрого действия AquaDoctor C-60 (C-60T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91276" y="400051"/>
          <a:ext cx="1219199" cy="1219199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47625</xdr:colOff>
      <xdr:row>18</xdr:row>
      <xdr:rowOff>123825</xdr:rowOff>
    </xdr:from>
    <xdr:to>
      <xdr:col>7</xdr:col>
      <xdr:colOff>133350</xdr:colOff>
      <xdr:row>24</xdr:row>
      <xdr:rowOff>95250</xdr:rowOff>
    </xdr:to>
    <xdr:pic>
      <xdr:nvPicPr>
        <xdr:cNvPr id="2051" name="Picture 3" descr="Дозатор Kokido K619BU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29375" y="4457700"/>
          <a:ext cx="1304925" cy="13049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571500</xdr:colOff>
      <xdr:row>16</xdr:row>
      <xdr:rowOff>57150</xdr:rowOff>
    </xdr:from>
    <xdr:to>
      <xdr:col>9</xdr:col>
      <xdr:colOff>104775</xdr:colOff>
      <xdr:row>21</xdr:row>
      <xdr:rowOff>228600</xdr:rowOff>
    </xdr:to>
    <xdr:pic>
      <xdr:nvPicPr>
        <xdr:cNvPr id="2052" name="Picture 4" descr="Дозатор Kokido K728BU/SHA/6P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62850" y="3771900"/>
          <a:ext cx="1362075" cy="13620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76201</xdr:colOff>
      <xdr:row>14</xdr:row>
      <xdr:rowOff>28576</xdr:rowOff>
    </xdr:from>
    <xdr:to>
      <xdr:col>7</xdr:col>
      <xdr:colOff>1</xdr:colOff>
      <xdr:row>18</xdr:row>
      <xdr:rowOff>76201</xdr:rowOff>
    </xdr:to>
    <xdr:pic>
      <xdr:nvPicPr>
        <xdr:cNvPr id="2053" name="Picture 5" descr="Дозатор Kokido Classic K027BU (табл. 75 мм) синий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457951" y="3267076"/>
          <a:ext cx="1143000" cy="114300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95251</xdr:colOff>
      <xdr:row>23</xdr:row>
      <xdr:rowOff>123826</xdr:rowOff>
    </xdr:from>
    <xdr:to>
      <xdr:col>6</xdr:col>
      <xdr:colOff>419101</xdr:colOff>
      <xdr:row>27</xdr:row>
      <xdr:rowOff>9526</xdr:rowOff>
    </xdr:to>
    <xdr:pic>
      <xdr:nvPicPr>
        <xdr:cNvPr id="2054" name="Picture 6" descr="Сачок Kokido Classic K044BU с ручкой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477001" y="5600701"/>
          <a:ext cx="933450" cy="93345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47626</xdr:colOff>
      <xdr:row>26</xdr:row>
      <xdr:rowOff>276226</xdr:rowOff>
    </xdr:from>
    <xdr:to>
      <xdr:col>6</xdr:col>
      <xdr:colOff>371476</xdr:colOff>
      <xdr:row>31</xdr:row>
      <xdr:rowOff>161926</xdr:rowOff>
    </xdr:to>
    <xdr:pic>
      <xdr:nvPicPr>
        <xdr:cNvPr id="2055" name="Picture 7" descr="Сачок Kokido Classic K065BU/B с мешком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429376" y="6515101"/>
          <a:ext cx="933450" cy="93345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66676</xdr:colOff>
      <xdr:row>37</xdr:row>
      <xdr:rowOff>133351</xdr:rowOff>
    </xdr:from>
    <xdr:to>
      <xdr:col>6</xdr:col>
      <xdr:colOff>561976</xdr:colOff>
      <xdr:row>41</xdr:row>
      <xdr:rowOff>190501</xdr:rowOff>
    </xdr:to>
    <xdr:pic>
      <xdr:nvPicPr>
        <xdr:cNvPr id="2056" name="Picture 8" descr="Уборочный комплект Bestway 5809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448426" y="8848726"/>
          <a:ext cx="1104900" cy="110490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123825</xdr:colOff>
      <xdr:row>31</xdr:row>
      <xdr:rowOff>171450</xdr:rowOff>
    </xdr:from>
    <xdr:to>
      <xdr:col>7</xdr:col>
      <xdr:colOff>190500</xdr:colOff>
      <xdr:row>37</xdr:row>
      <xdr:rowOff>28575</xdr:rowOff>
    </xdr:to>
    <xdr:pic>
      <xdr:nvPicPr>
        <xdr:cNvPr id="2057" name="Picture 9" descr="Лестница Bestway 58335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505575" y="7458075"/>
          <a:ext cx="1285875" cy="128587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600075</xdr:colOff>
      <xdr:row>10</xdr:row>
      <xdr:rowOff>200025</xdr:rowOff>
    </xdr:from>
    <xdr:to>
      <xdr:col>8</xdr:col>
      <xdr:colOff>400050</xdr:colOff>
      <xdr:row>15</xdr:row>
      <xdr:rowOff>171450</xdr:rowOff>
    </xdr:to>
    <xdr:pic>
      <xdr:nvPicPr>
        <xdr:cNvPr id="2058" name="Picture 10" descr="Термометр Kokido Design-O K412BU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7591425" y="2581275"/>
          <a:ext cx="1019175" cy="10191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95251</xdr:colOff>
      <xdr:row>0</xdr:row>
      <xdr:rowOff>95251</xdr:rowOff>
    </xdr:from>
    <xdr:to>
      <xdr:col>8</xdr:col>
      <xdr:colOff>57150</xdr:colOff>
      <xdr:row>6</xdr:row>
      <xdr:rowOff>95250</xdr:rowOff>
    </xdr:to>
    <xdr:pic>
      <xdr:nvPicPr>
        <xdr:cNvPr id="1025" name="Picture 1" descr="Каркасный бассейн Bestway 56420/5608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1" y="95251"/>
          <a:ext cx="1790699" cy="1790699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209550</xdr:colOff>
      <xdr:row>10</xdr:row>
      <xdr:rowOff>123825</xdr:rowOff>
    </xdr:from>
    <xdr:to>
      <xdr:col>8</xdr:col>
      <xdr:colOff>66675</xdr:colOff>
      <xdr:row>15</xdr:row>
      <xdr:rowOff>85725</xdr:rowOff>
    </xdr:to>
    <xdr:pic>
      <xdr:nvPicPr>
        <xdr:cNvPr id="1026" name="Picture 2" descr="Надувной бассейн Bestway 98006 Spider-man (152х30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34050" y="4010025"/>
          <a:ext cx="1685925" cy="16859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152400</xdr:colOff>
      <xdr:row>5</xdr:row>
      <xdr:rowOff>171450</xdr:rowOff>
    </xdr:from>
    <xdr:to>
      <xdr:col>8</xdr:col>
      <xdr:colOff>142875</xdr:colOff>
      <xdr:row>9</xdr:row>
      <xdr:rowOff>466725</xdr:rowOff>
    </xdr:to>
    <xdr:pic>
      <xdr:nvPicPr>
        <xdr:cNvPr id="1027" name="Picture 3" descr="Надувной бассейн Bestway 57266 (305x76)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676900" y="1962150"/>
          <a:ext cx="1819275" cy="18192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opLeftCell="A25" workbookViewId="0">
      <selection activeCell="D8" sqref="D8"/>
    </sheetView>
  </sheetViews>
  <sheetFormatPr defaultRowHeight="15"/>
  <cols>
    <col min="3" max="3" width="36.85546875" customWidth="1"/>
    <col min="5" max="5" width="12.5703125" style="4" bestFit="1" customWidth="1"/>
  </cols>
  <sheetData>
    <row r="1" spans="1:5" ht="15" customHeight="1">
      <c r="A1" s="40" t="s">
        <v>0</v>
      </c>
      <c r="B1" s="42" t="s">
        <v>1</v>
      </c>
      <c r="C1" s="42" t="s">
        <v>2</v>
      </c>
      <c r="D1" s="42" t="s">
        <v>3</v>
      </c>
      <c r="E1" s="38" t="s">
        <v>94</v>
      </c>
    </row>
    <row r="2" spans="1:5">
      <c r="A2" s="41"/>
      <c r="B2" s="43"/>
      <c r="C2" s="43"/>
      <c r="D2" s="43"/>
      <c r="E2" s="39"/>
    </row>
    <row r="3" spans="1:5">
      <c r="A3" s="5"/>
      <c r="B3" s="6"/>
      <c r="C3" s="7" t="s">
        <v>4</v>
      </c>
      <c r="D3" s="8"/>
      <c r="E3" s="15"/>
    </row>
    <row r="4" spans="1:5">
      <c r="A4" s="16">
        <v>15355</v>
      </c>
      <c r="B4" s="17" t="s">
        <v>5</v>
      </c>
      <c r="C4" s="17" t="s">
        <v>6</v>
      </c>
      <c r="D4" s="18" t="s">
        <v>7</v>
      </c>
      <c r="E4" s="15">
        <v>290</v>
      </c>
    </row>
    <row r="5" spans="1:5" ht="22.5">
      <c r="A5" s="30">
        <v>15971</v>
      </c>
      <c r="B5" s="31" t="s">
        <v>91</v>
      </c>
      <c r="C5" s="31" t="s">
        <v>92</v>
      </c>
      <c r="D5" s="1" t="s">
        <v>7</v>
      </c>
      <c r="E5" s="26">
        <v>590</v>
      </c>
    </row>
    <row r="6" spans="1:5" ht="22.5">
      <c r="A6" s="16">
        <v>2508</v>
      </c>
      <c r="B6" s="17" t="s">
        <v>8</v>
      </c>
      <c r="C6" s="17" t="s">
        <v>80</v>
      </c>
      <c r="D6" s="18" t="s">
        <v>7</v>
      </c>
      <c r="E6" s="15">
        <v>190</v>
      </c>
    </row>
    <row r="7" spans="1:5" ht="22.5">
      <c r="A7" s="16">
        <v>2490</v>
      </c>
      <c r="B7" s="17" t="s">
        <v>9</v>
      </c>
      <c r="C7" s="17" t="s">
        <v>81</v>
      </c>
      <c r="D7" s="18" t="s">
        <v>7</v>
      </c>
      <c r="E7" s="15">
        <v>190</v>
      </c>
    </row>
    <row r="8" spans="1:5" ht="22.5">
      <c r="A8" s="16">
        <v>2770</v>
      </c>
      <c r="B8" s="17" t="s">
        <v>10</v>
      </c>
      <c r="C8" s="17" t="s">
        <v>82</v>
      </c>
      <c r="D8" s="18" t="s">
        <v>7</v>
      </c>
      <c r="E8" s="15">
        <v>200</v>
      </c>
    </row>
    <row r="9" spans="1:5">
      <c r="A9" s="32"/>
      <c r="B9" s="33"/>
      <c r="C9" s="7" t="s">
        <v>11</v>
      </c>
      <c r="D9" s="19"/>
      <c r="E9" s="15"/>
    </row>
    <row r="10" spans="1:5" ht="22.5">
      <c r="A10" s="16">
        <v>12236</v>
      </c>
      <c r="B10" s="17" t="s">
        <v>12</v>
      </c>
      <c r="C10" s="17" t="s">
        <v>13</v>
      </c>
      <c r="D10" s="18" t="s">
        <v>16</v>
      </c>
      <c r="E10" s="15">
        <v>300</v>
      </c>
    </row>
    <row r="11" spans="1:5" ht="22.5">
      <c r="A11" s="16">
        <v>15145</v>
      </c>
      <c r="B11" s="17" t="s">
        <v>14</v>
      </c>
      <c r="C11" s="17" t="s">
        <v>15</v>
      </c>
      <c r="D11" s="18" t="s">
        <v>16</v>
      </c>
      <c r="E11" s="15">
        <v>300</v>
      </c>
    </row>
    <row r="12" spans="1:5">
      <c r="A12" s="16">
        <v>12237</v>
      </c>
      <c r="B12" s="17" t="s">
        <v>17</v>
      </c>
      <c r="C12" s="17" t="s">
        <v>18</v>
      </c>
      <c r="D12" s="18" t="s">
        <v>7</v>
      </c>
      <c r="E12" s="15">
        <v>900</v>
      </c>
    </row>
    <row r="13" spans="1:5">
      <c r="A13" s="16">
        <v>12235</v>
      </c>
      <c r="B13" s="17" t="s">
        <v>19</v>
      </c>
      <c r="C13" s="17" t="s">
        <v>20</v>
      </c>
      <c r="D13" s="18" t="s">
        <v>7</v>
      </c>
      <c r="E13" s="15">
        <v>600</v>
      </c>
    </row>
    <row r="14" spans="1:5">
      <c r="A14" s="16"/>
      <c r="B14" s="20"/>
      <c r="C14" s="21" t="s">
        <v>83</v>
      </c>
      <c r="D14" s="18"/>
      <c r="E14" s="15"/>
    </row>
    <row r="15" spans="1:5">
      <c r="A15" s="16">
        <v>12227</v>
      </c>
      <c r="B15" s="17" t="s">
        <v>21</v>
      </c>
      <c r="C15" s="17" t="s">
        <v>22</v>
      </c>
      <c r="D15" s="18" t="s">
        <v>7</v>
      </c>
      <c r="E15" s="15">
        <v>150</v>
      </c>
    </row>
    <row r="16" spans="1:5" ht="22.5">
      <c r="A16" s="16">
        <v>12229</v>
      </c>
      <c r="B16" s="17" t="s">
        <v>23</v>
      </c>
      <c r="C16" s="17" t="s">
        <v>24</v>
      </c>
      <c r="D16" s="18" t="s">
        <v>7</v>
      </c>
      <c r="E16" s="15">
        <v>1800</v>
      </c>
    </row>
    <row r="17" spans="1:5" ht="33.75">
      <c r="A17" s="16">
        <v>12176</v>
      </c>
      <c r="B17" s="17" t="s">
        <v>25</v>
      </c>
      <c r="C17" s="17" t="s">
        <v>26</v>
      </c>
      <c r="D17" s="18" t="s">
        <v>7</v>
      </c>
      <c r="E17" s="15">
        <v>400</v>
      </c>
    </row>
    <row r="18" spans="1:5">
      <c r="A18" s="32"/>
      <c r="B18" s="33"/>
      <c r="C18" s="7" t="s">
        <v>27</v>
      </c>
      <c r="D18" s="19"/>
      <c r="E18" s="15"/>
    </row>
    <row r="19" spans="1:5">
      <c r="A19" s="16">
        <v>16496</v>
      </c>
      <c r="B19" s="20">
        <v>58210</v>
      </c>
      <c r="C19" s="17" t="s">
        <v>28</v>
      </c>
      <c r="D19" s="18" t="s">
        <v>7</v>
      </c>
      <c r="E19" s="15">
        <v>300</v>
      </c>
    </row>
    <row r="20" spans="1:5">
      <c r="A20" s="16">
        <v>12219</v>
      </c>
      <c r="B20" s="17" t="s">
        <v>29</v>
      </c>
      <c r="C20" s="17" t="s">
        <v>30</v>
      </c>
      <c r="D20" s="18" t="s">
        <v>7</v>
      </c>
      <c r="E20" s="15">
        <v>400</v>
      </c>
    </row>
    <row r="21" spans="1:5">
      <c r="A21" s="16">
        <v>12174</v>
      </c>
      <c r="B21" s="17" t="s">
        <v>31</v>
      </c>
      <c r="C21" s="17" t="s">
        <v>32</v>
      </c>
      <c r="D21" s="18" t="s">
        <v>7</v>
      </c>
      <c r="E21" s="15">
        <v>400</v>
      </c>
    </row>
    <row r="22" spans="1:5" ht="22.5">
      <c r="A22" s="16">
        <v>12213</v>
      </c>
      <c r="B22" s="17" t="s">
        <v>33</v>
      </c>
      <c r="C22" s="17" t="s">
        <v>34</v>
      </c>
      <c r="D22" s="18" t="s">
        <v>7</v>
      </c>
      <c r="E22" s="15">
        <v>600</v>
      </c>
    </row>
    <row r="23" spans="1:5" ht="22.5">
      <c r="A23" s="16">
        <v>12171</v>
      </c>
      <c r="B23" s="17" t="s">
        <v>35</v>
      </c>
      <c r="C23" s="17" t="s">
        <v>36</v>
      </c>
      <c r="D23" s="18" t="s">
        <v>7</v>
      </c>
      <c r="E23" s="15">
        <v>600</v>
      </c>
    </row>
    <row r="24" spans="1:5">
      <c r="A24" s="32"/>
      <c r="B24" s="33"/>
      <c r="C24" s="7" t="s">
        <v>38</v>
      </c>
      <c r="D24" s="19"/>
      <c r="E24" s="15"/>
    </row>
    <row r="25" spans="1:5" ht="22.5">
      <c r="A25" s="16">
        <v>12242</v>
      </c>
      <c r="B25" s="17" t="s">
        <v>39</v>
      </c>
      <c r="C25" s="17" t="s">
        <v>40</v>
      </c>
      <c r="D25" s="18" t="s">
        <v>7</v>
      </c>
      <c r="E25" s="15">
        <v>300</v>
      </c>
    </row>
    <row r="26" spans="1:5" ht="22.5">
      <c r="A26" s="16">
        <v>6932</v>
      </c>
      <c r="B26" s="20">
        <v>62021</v>
      </c>
      <c r="C26" s="17" t="s">
        <v>41</v>
      </c>
      <c r="D26" s="18" t="s">
        <v>7</v>
      </c>
      <c r="E26" s="15">
        <v>80</v>
      </c>
    </row>
    <row r="27" spans="1:5" ht="22.5">
      <c r="A27" s="16">
        <v>6619</v>
      </c>
      <c r="B27" s="20">
        <v>62068</v>
      </c>
      <c r="C27" s="17" t="s">
        <v>42</v>
      </c>
      <c r="D27" s="18" t="s">
        <v>7</v>
      </c>
      <c r="E27" s="15">
        <v>100</v>
      </c>
    </row>
    <row r="28" spans="1:5">
      <c r="A28" s="16">
        <v>12240</v>
      </c>
      <c r="B28" s="17" t="s">
        <v>43</v>
      </c>
      <c r="C28" s="17" t="s">
        <v>44</v>
      </c>
      <c r="D28" s="18" t="s">
        <v>7</v>
      </c>
      <c r="E28" s="15">
        <v>300</v>
      </c>
    </row>
    <row r="29" spans="1:5">
      <c r="A29" s="32"/>
      <c r="B29" s="33"/>
      <c r="C29" s="7" t="s">
        <v>45</v>
      </c>
      <c r="D29" s="19"/>
      <c r="E29" s="15"/>
    </row>
    <row r="30" spans="1:5">
      <c r="A30" s="16">
        <v>16604</v>
      </c>
      <c r="B30" s="20">
        <v>58277</v>
      </c>
      <c r="C30" s="17" t="s">
        <v>46</v>
      </c>
      <c r="D30" s="18" t="s">
        <v>7</v>
      </c>
      <c r="E30" s="15">
        <v>500</v>
      </c>
    </row>
    <row r="31" spans="1:5">
      <c r="A31" s="16">
        <v>16605</v>
      </c>
      <c r="B31" s="20">
        <v>58278</v>
      </c>
      <c r="C31" s="17" t="s">
        <v>47</v>
      </c>
      <c r="D31" s="18" t="s">
        <v>7</v>
      </c>
      <c r="E31" s="15">
        <v>800</v>
      </c>
    </row>
    <row r="32" spans="1:5">
      <c r="A32" s="16">
        <v>12141</v>
      </c>
      <c r="B32" s="17" t="s">
        <v>48</v>
      </c>
      <c r="C32" s="17" t="s">
        <v>49</v>
      </c>
      <c r="D32" s="18" t="s">
        <v>7</v>
      </c>
      <c r="E32" s="15">
        <v>800</v>
      </c>
    </row>
    <row r="33" spans="1:5">
      <c r="A33" s="32"/>
      <c r="B33" s="33"/>
      <c r="C33" s="7" t="s">
        <v>50</v>
      </c>
      <c r="D33" s="19"/>
      <c r="E33" s="15"/>
    </row>
    <row r="34" spans="1:5" ht="22.5">
      <c r="A34" s="16">
        <v>3027</v>
      </c>
      <c r="B34" s="17" t="s">
        <v>51</v>
      </c>
      <c r="C34" s="17" t="s">
        <v>52</v>
      </c>
      <c r="D34" s="18" t="s">
        <v>7</v>
      </c>
      <c r="E34" s="15">
        <v>4500</v>
      </c>
    </row>
    <row r="35" spans="1:5" ht="22.5">
      <c r="A35" s="16">
        <v>3029</v>
      </c>
      <c r="B35" s="17" t="s">
        <v>53</v>
      </c>
      <c r="C35" s="17" t="s">
        <v>54</v>
      </c>
      <c r="D35" s="18" t="s">
        <v>7</v>
      </c>
      <c r="E35" s="15">
        <v>2900</v>
      </c>
    </row>
    <row r="36" spans="1:5" ht="22.5">
      <c r="A36" s="16">
        <v>3028</v>
      </c>
      <c r="B36" s="17" t="s">
        <v>55</v>
      </c>
      <c r="C36" s="17" t="s">
        <v>56</v>
      </c>
      <c r="D36" s="18" t="s">
        <v>7</v>
      </c>
      <c r="E36" s="15">
        <v>3900</v>
      </c>
    </row>
    <row r="37" spans="1:5">
      <c r="A37" s="32"/>
      <c r="B37" s="33"/>
      <c r="C37" s="7" t="s">
        <v>37</v>
      </c>
      <c r="D37" s="19"/>
      <c r="E37" s="15"/>
    </row>
    <row r="38" spans="1:5" ht="22.5">
      <c r="A38" s="16">
        <v>16695</v>
      </c>
      <c r="B38" s="17" t="s">
        <v>57</v>
      </c>
      <c r="C38" s="17" t="s">
        <v>58</v>
      </c>
      <c r="D38" s="18" t="s">
        <v>7</v>
      </c>
      <c r="E38" s="15">
        <v>700</v>
      </c>
    </row>
    <row r="39" spans="1:5" ht="22.5">
      <c r="A39" s="16">
        <v>12243</v>
      </c>
      <c r="B39" s="17" t="s">
        <v>59</v>
      </c>
      <c r="C39" s="17" t="s">
        <v>60</v>
      </c>
      <c r="D39" s="18" t="s">
        <v>7</v>
      </c>
      <c r="E39" s="15">
        <v>900</v>
      </c>
    </row>
    <row r="40" spans="1:5" ht="22.5">
      <c r="A40" s="16">
        <v>12164</v>
      </c>
      <c r="B40" s="17" t="s">
        <v>61</v>
      </c>
      <c r="C40" s="17" t="s">
        <v>62</v>
      </c>
      <c r="D40" s="18" t="s">
        <v>7</v>
      </c>
      <c r="E40" s="15">
        <v>800</v>
      </c>
    </row>
    <row r="41" spans="1:5">
      <c r="A41" s="27">
        <v>12297</v>
      </c>
      <c r="B41" s="28">
        <v>58423</v>
      </c>
      <c r="C41" s="29" t="s">
        <v>63</v>
      </c>
      <c r="D41" s="18" t="s">
        <v>7</v>
      </c>
      <c r="E41" s="15">
        <v>5800</v>
      </c>
    </row>
    <row r="42" spans="1:5" ht="15.75" thickBot="1">
      <c r="A42" s="22">
        <v>6931</v>
      </c>
      <c r="B42" s="23">
        <v>58098</v>
      </c>
      <c r="C42" s="24" t="s">
        <v>64</v>
      </c>
      <c r="D42" s="25" t="s">
        <v>7</v>
      </c>
      <c r="E42" s="34">
        <v>1400</v>
      </c>
    </row>
  </sheetData>
  <mergeCells count="5">
    <mergeCell ref="E1:E2"/>
    <mergeCell ref="A1:A2"/>
    <mergeCell ref="B1:B2"/>
    <mergeCell ref="C1:C2"/>
    <mergeCell ref="D1:D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>
      <selection activeCell="C9" sqref="C9"/>
    </sheetView>
  </sheetViews>
  <sheetFormatPr defaultRowHeight="15"/>
  <cols>
    <col min="1" max="1" width="7" bestFit="1" customWidth="1"/>
    <col min="3" max="3" width="32.42578125" customWidth="1"/>
    <col min="4" max="4" width="6.85546875" bestFit="1" customWidth="1"/>
    <col min="5" max="5" width="14.42578125" style="9" customWidth="1"/>
  </cols>
  <sheetData>
    <row r="1" spans="1:5" ht="15" customHeight="1">
      <c r="A1" s="40" t="s">
        <v>0</v>
      </c>
      <c r="B1" s="42" t="s">
        <v>1</v>
      </c>
      <c r="C1" s="42" t="s">
        <v>2</v>
      </c>
      <c r="D1" s="42" t="s">
        <v>3</v>
      </c>
      <c r="E1" s="47" t="s">
        <v>93</v>
      </c>
    </row>
    <row r="2" spans="1:5" ht="20.25" customHeight="1">
      <c r="A2" s="41"/>
      <c r="B2" s="43"/>
      <c r="C2" s="43"/>
      <c r="D2" s="43"/>
      <c r="E2" s="48"/>
    </row>
    <row r="3" spans="1:5" ht="15.75">
      <c r="A3" s="44" t="s">
        <v>79</v>
      </c>
      <c r="B3" s="45"/>
      <c r="C3" s="45"/>
      <c r="D3" s="45"/>
      <c r="E3" s="46"/>
    </row>
    <row r="4" spans="1:5" ht="30">
      <c r="A4" s="2">
        <v>6614</v>
      </c>
      <c r="B4" s="3" t="s">
        <v>65</v>
      </c>
      <c r="C4" s="35" t="s">
        <v>66</v>
      </c>
      <c r="D4" s="1" t="s">
        <v>7</v>
      </c>
      <c r="E4" s="10">
        <v>4900</v>
      </c>
    </row>
    <row r="5" spans="1:5" ht="30">
      <c r="A5" s="2">
        <v>15600</v>
      </c>
      <c r="B5" s="3" t="s">
        <v>67</v>
      </c>
      <c r="C5" s="3" t="s">
        <v>68</v>
      </c>
      <c r="D5" s="1" t="s">
        <v>7</v>
      </c>
      <c r="E5" s="10">
        <v>900</v>
      </c>
    </row>
    <row r="6" spans="1:5" ht="30">
      <c r="A6" s="2">
        <v>16484</v>
      </c>
      <c r="B6" s="3" t="s">
        <v>69</v>
      </c>
      <c r="C6" s="35" t="s">
        <v>70</v>
      </c>
      <c r="D6" s="1" t="s">
        <v>7</v>
      </c>
      <c r="E6" s="10">
        <v>3900</v>
      </c>
    </row>
    <row r="7" spans="1:5" ht="30">
      <c r="A7" s="2">
        <v>16485</v>
      </c>
      <c r="B7" s="3" t="s">
        <v>71</v>
      </c>
      <c r="C7" s="3" t="s">
        <v>72</v>
      </c>
      <c r="D7" s="1" t="s">
        <v>7</v>
      </c>
      <c r="E7" s="10">
        <v>5900</v>
      </c>
    </row>
    <row r="8" spans="1:5" ht="30">
      <c r="A8" s="11">
        <v>16488</v>
      </c>
      <c r="B8" s="12" t="s">
        <v>73</v>
      </c>
      <c r="C8" s="12" t="s">
        <v>84</v>
      </c>
      <c r="D8" s="13" t="s">
        <v>7</v>
      </c>
      <c r="E8" s="14">
        <v>5500</v>
      </c>
    </row>
    <row r="9" spans="1:5" ht="30">
      <c r="A9" s="11">
        <v>16578</v>
      </c>
      <c r="B9" s="12" t="s">
        <v>74</v>
      </c>
      <c r="C9" s="12" t="s">
        <v>85</v>
      </c>
      <c r="D9" s="13" t="s">
        <v>7</v>
      </c>
      <c r="E9" s="14">
        <v>6500</v>
      </c>
    </row>
    <row r="10" spans="1:5" ht="45">
      <c r="A10" s="2">
        <v>16581</v>
      </c>
      <c r="B10" s="3" t="s">
        <v>75</v>
      </c>
      <c r="C10" s="3" t="s">
        <v>76</v>
      </c>
      <c r="D10" s="1" t="s">
        <v>7</v>
      </c>
      <c r="E10" s="10">
        <v>15900</v>
      </c>
    </row>
    <row r="11" spans="1:5" ht="45">
      <c r="A11" s="2">
        <v>7491</v>
      </c>
      <c r="B11" s="3" t="s">
        <v>77</v>
      </c>
      <c r="C11" s="3" t="s">
        <v>78</v>
      </c>
      <c r="D11" s="1" t="s">
        <v>7</v>
      </c>
      <c r="E11" s="10">
        <v>18900</v>
      </c>
    </row>
    <row r="12" spans="1:5" ht="30">
      <c r="A12" s="11">
        <v>15577</v>
      </c>
      <c r="B12" s="12" t="s">
        <v>86</v>
      </c>
      <c r="C12" s="12" t="s">
        <v>89</v>
      </c>
      <c r="D12" s="13" t="s">
        <v>7</v>
      </c>
      <c r="E12" s="14">
        <v>2400</v>
      </c>
    </row>
    <row r="13" spans="1:5" ht="30.75" thickBot="1">
      <c r="A13" s="68">
        <v>15578</v>
      </c>
      <c r="B13" s="69" t="s">
        <v>87</v>
      </c>
      <c r="C13" s="69" t="s">
        <v>90</v>
      </c>
      <c r="D13" s="70" t="s">
        <v>7</v>
      </c>
      <c r="E13" s="71">
        <v>2900</v>
      </c>
    </row>
  </sheetData>
  <mergeCells count="6">
    <mergeCell ref="A3:E3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8"/>
  <sheetViews>
    <sheetView workbookViewId="0">
      <selection activeCell="I8" sqref="I8"/>
    </sheetView>
  </sheetViews>
  <sheetFormatPr defaultRowHeight="15"/>
  <cols>
    <col min="1" max="1" width="10" style="4" customWidth="1"/>
    <col min="4" max="4" width="67.85546875" customWidth="1"/>
    <col min="7" max="7" width="13" style="4" customWidth="1"/>
    <col min="8" max="8" width="9.140625" style="67"/>
    <col min="9" max="9" width="20.28515625" style="67" bestFit="1" customWidth="1"/>
  </cols>
  <sheetData>
    <row r="1" spans="1:9">
      <c r="A1" s="51" t="s">
        <v>271</v>
      </c>
      <c r="B1" s="52"/>
      <c r="C1" s="52"/>
      <c r="D1" s="52"/>
      <c r="E1" s="52"/>
      <c r="F1" s="52"/>
      <c r="G1" s="52"/>
      <c r="H1" s="52"/>
      <c r="I1" s="54"/>
    </row>
    <row r="2" spans="1:9">
      <c r="A2" s="55" t="s">
        <v>272</v>
      </c>
      <c r="B2" s="50" t="s">
        <v>0</v>
      </c>
      <c r="C2" s="50" t="s">
        <v>1</v>
      </c>
      <c r="D2" s="50" t="s">
        <v>273</v>
      </c>
      <c r="E2" s="50" t="s">
        <v>274</v>
      </c>
      <c r="F2" s="50" t="s">
        <v>275</v>
      </c>
      <c r="G2" s="50" t="s">
        <v>276</v>
      </c>
      <c r="H2" s="58" t="s">
        <v>277</v>
      </c>
      <c r="I2" s="59" t="s">
        <v>270</v>
      </c>
    </row>
    <row r="3" spans="1:9">
      <c r="A3" s="56">
        <v>1</v>
      </c>
      <c r="B3" s="49">
        <v>6923</v>
      </c>
      <c r="C3" s="3" t="s">
        <v>95</v>
      </c>
      <c r="D3" s="3" t="s">
        <v>96</v>
      </c>
      <c r="E3" s="1" t="s">
        <v>7</v>
      </c>
      <c r="F3" s="1" t="s">
        <v>97</v>
      </c>
      <c r="G3" s="60">
        <v>108.97</v>
      </c>
      <c r="H3" s="61">
        <v>6538.2</v>
      </c>
      <c r="I3" s="62">
        <f>H3*0.85</f>
        <v>5557.4699999999993</v>
      </c>
    </row>
    <row r="4" spans="1:9">
      <c r="A4" s="56">
        <v>2</v>
      </c>
      <c r="B4" s="49">
        <v>6614</v>
      </c>
      <c r="C4" s="3" t="s">
        <v>65</v>
      </c>
      <c r="D4" s="3" t="s">
        <v>66</v>
      </c>
      <c r="E4" s="1" t="s">
        <v>7</v>
      </c>
      <c r="F4" s="1" t="s">
        <v>97</v>
      </c>
      <c r="G4" s="60">
        <v>73.73</v>
      </c>
      <c r="H4" s="61">
        <v>4423.8</v>
      </c>
      <c r="I4" s="62">
        <f t="shared" ref="I4:I67" si="0">H4*0.85</f>
        <v>3760.23</v>
      </c>
    </row>
    <row r="5" spans="1:9">
      <c r="A5" s="56">
        <v>3</v>
      </c>
      <c r="B5" s="49">
        <v>15600</v>
      </c>
      <c r="C5" s="3" t="s">
        <v>67</v>
      </c>
      <c r="D5" s="3" t="s">
        <v>68</v>
      </c>
      <c r="E5" s="1" t="s">
        <v>7</v>
      </c>
      <c r="F5" s="1" t="s">
        <v>97</v>
      </c>
      <c r="G5" s="60">
        <v>14.76</v>
      </c>
      <c r="H5" s="61">
        <v>885.6</v>
      </c>
      <c r="I5" s="62">
        <f t="shared" si="0"/>
        <v>752.76</v>
      </c>
    </row>
    <row r="6" spans="1:9">
      <c r="A6" s="56">
        <v>4</v>
      </c>
      <c r="B6" s="49">
        <v>6922</v>
      </c>
      <c r="C6" s="3" t="s">
        <v>98</v>
      </c>
      <c r="D6" s="3" t="s">
        <v>99</v>
      </c>
      <c r="E6" s="1" t="s">
        <v>7</v>
      </c>
      <c r="F6" s="1" t="s">
        <v>97</v>
      </c>
      <c r="G6" s="60">
        <v>133.33000000000001</v>
      </c>
      <c r="H6" s="61">
        <v>7999.8000000000011</v>
      </c>
      <c r="I6" s="62">
        <f t="shared" si="0"/>
        <v>6799.8300000000008</v>
      </c>
    </row>
    <row r="7" spans="1:9">
      <c r="A7" s="56">
        <v>5</v>
      </c>
      <c r="B7" s="49">
        <v>18173</v>
      </c>
      <c r="C7" s="3" t="s">
        <v>100</v>
      </c>
      <c r="D7" s="3" t="s">
        <v>101</v>
      </c>
      <c r="E7" s="1" t="s">
        <v>7</v>
      </c>
      <c r="F7" s="1" t="s">
        <v>97</v>
      </c>
      <c r="G7" s="60">
        <v>33.56</v>
      </c>
      <c r="H7" s="61">
        <v>2013.6000000000001</v>
      </c>
      <c r="I7" s="62">
        <f t="shared" si="0"/>
        <v>1711.5600000000002</v>
      </c>
    </row>
    <row r="8" spans="1:9" ht="30">
      <c r="A8" s="56">
        <v>6</v>
      </c>
      <c r="B8" s="49">
        <v>18482</v>
      </c>
      <c r="C8" s="3" t="s">
        <v>102</v>
      </c>
      <c r="D8" s="3" t="s">
        <v>103</v>
      </c>
      <c r="E8" s="1" t="s">
        <v>7</v>
      </c>
      <c r="F8" s="1" t="s">
        <v>97</v>
      </c>
      <c r="G8" s="60">
        <v>29.49</v>
      </c>
      <c r="H8" s="61">
        <v>1769.3999999999999</v>
      </c>
      <c r="I8" s="62">
        <f t="shared" si="0"/>
        <v>1503.9899999999998</v>
      </c>
    </row>
    <row r="9" spans="1:9" ht="30">
      <c r="A9" s="56">
        <v>7</v>
      </c>
      <c r="B9" s="49">
        <v>18180</v>
      </c>
      <c r="C9" s="3" t="s">
        <v>104</v>
      </c>
      <c r="D9" s="3" t="s">
        <v>105</v>
      </c>
      <c r="E9" s="1" t="s">
        <v>7</v>
      </c>
      <c r="F9" s="1" t="s">
        <v>97</v>
      </c>
      <c r="G9" s="60">
        <v>13.55</v>
      </c>
      <c r="H9" s="61">
        <v>813</v>
      </c>
      <c r="I9" s="62">
        <f t="shared" si="0"/>
        <v>691.05</v>
      </c>
    </row>
    <row r="10" spans="1:9" ht="30">
      <c r="A10" s="56">
        <v>8</v>
      </c>
      <c r="B10" s="49">
        <v>18179</v>
      </c>
      <c r="C10" s="3" t="s">
        <v>106</v>
      </c>
      <c r="D10" s="3" t="s">
        <v>107</v>
      </c>
      <c r="E10" s="1" t="s">
        <v>7</v>
      </c>
      <c r="F10" s="1" t="s">
        <v>97</v>
      </c>
      <c r="G10" s="60">
        <v>13.27</v>
      </c>
      <c r="H10" s="61">
        <v>796.19999999999993</v>
      </c>
      <c r="I10" s="62">
        <f t="shared" si="0"/>
        <v>676.76999999999987</v>
      </c>
    </row>
    <row r="11" spans="1:9" ht="30">
      <c r="A11" s="56">
        <v>9</v>
      </c>
      <c r="B11" s="49">
        <v>18184</v>
      </c>
      <c r="C11" s="3" t="s">
        <v>108</v>
      </c>
      <c r="D11" s="3" t="s">
        <v>109</v>
      </c>
      <c r="E11" s="1" t="s">
        <v>7</v>
      </c>
      <c r="F11" s="1" t="s">
        <v>97</v>
      </c>
      <c r="G11" s="60">
        <v>29.26</v>
      </c>
      <c r="H11" s="61">
        <v>1755.6000000000001</v>
      </c>
      <c r="I11" s="62">
        <f t="shared" si="0"/>
        <v>1492.26</v>
      </c>
    </row>
    <row r="12" spans="1:9" ht="30">
      <c r="A12" s="56">
        <v>10</v>
      </c>
      <c r="B12" s="49">
        <v>18182</v>
      </c>
      <c r="C12" s="3" t="s">
        <v>110</v>
      </c>
      <c r="D12" s="3" t="s">
        <v>111</v>
      </c>
      <c r="E12" s="1" t="s">
        <v>7</v>
      </c>
      <c r="F12" s="1" t="s">
        <v>97</v>
      </c>
      <c r="G12" s="60">
        <v>22.12</v>
      </c>
      <c r="H12" s="61">
        <v>1327.2</v>
      </c>
      <c r="I12" s="62">
        <f t="shared" si="0"/>
        <v>1128.1200000000001</v>
      </c>
    </row>
    <row r="13" spans="1:9" ht="30">
      <c r="A13" s="56">
        <v>11</v>
      </c>
      <c r="B13" s="49">
        <v>18181</v>
      </c>
      <c r="C13" s="3" t="s">
        <v>112</v>
      </c>
      <c r="D13" s="3" t="s">
        <v>113</v>
      </c>
      <c r="E13" s="1" t="s">
        <v>7</v>
      </c>
      <c r="F13" s="1" t="s">
        <v>97</v>
      </c>
      <c r="G13" s="60">
        <v>19.64</v>
      </c>
      <c r="H13" s="61">
        <v>1178.4000000000001</v>
      </c>
      <c r="I13" s="62">
        <f t="shared" si="0"/>
        <v>1001.6400000000001</v>
      </c>
    </row>
    <row r="14" spans="1:9">
      <c r="A14" s="56">
        <v>12</v>
      </c>
      <c r="B14" s="49">
        <v>18478</v>
      </c>
      <c r="C14" s="3" t="s">
        <v>114</v>
      </c>
      <c r="D14" s="3" t="s">
        <v>115</v>
      </c>
      <c r="E14" s="1" t="s">
        <v>7</v>
      </c>
      <c r="F14" s="1" t="s">
        <v>97</v>
      </c>
      <c r="G14" s="60">
        <v>40.6</v>
      </c>
      <c r="H14" s="61">
        <v>2436</v>
      </c>
      <c r="I14" s="62">
        <f t="shared" si="0"/>
        <v>2070.6</v>
      </c>
    </row>
    <row r="15" spans="1:9">
      <c r="A15" s="56">
        <v>13</v>
      </c>
      <c r="B15" s="49">
        <v>18479</v>
      </c>
      <c r="C15" s="3" t="s">
        <v>116</v>
      </c>
      <c r="D15" s="3" t="s">
        <v>117</v>
      </c>
      <c r="E15" s="1" t="s">
        <v>7</v>
      </c>
      <c r="F15" s="1" t="s">
        <v>97</v>
      </c>
      <c r="G15" s="60">
        <v>46.49</v>
      </c>
      <c r="H15" s="61">
        <v>2789.4</v>
      </c>
      <c r="I15" s="62">
        <f t="shared" si="0"/>
        <v>2370.9900000000002</v>
      </c>
    </row>
    <row r="16" spans="1:9">
      <c r="A16" s="56">
        <v>14</v>
      </c>
      <c r="B16" s="49">
        <v>6620</v>
      </c>
      <c r="C16" s="3" t="s">
        <v>118</v>
      </c>
      <c r="D16" s="3" t="s">
        <v>119</v>
      </c>
      <c r="E16" s="1" t="s">
        <v>7</v>
      </c>
      <c r="F16" s="1" t="s">
        <v>97</v>
      </c>
      <c r="G16" s="60">
        <v>37.67</v>
      </c>
      <c r="H16" s="61">
        <v>2260.2000000000003</v>
      </c>
      <c r="I16" s="62">
        <f t="shared" si="0"/>
        <v>1921.17</v>
      </c>
    </row>
    <row r="17" spans="1:9">
      <c r="A17" s="56">
        <v>15</v>
      </c>
      <c r="B17" s="49">
        <v>18175</v>
      </c>
      <c r="C17" s="3" t="s">
        <v>120</v>
      </c>
      <c r="D17" s="3" t="s">
        <v>121</v>
      </c>
      <c r="E17" s="1" t="s">
        <v>7</v>
      </c>
      <c r="F17" s="1" t="s">
        <v>97</v>
      </c>
      <c r="G17" s="60">
        <v>37.770000000000003</v>
      </c>
      <c r="H17" s="61">
        <v>2266.2000000000003</v>
      </c>
      <c r="I17" s="62">
        <f t="shared" si="0"/>
        <v>1926.2700000000002</v>
      </c>
    </row>
    <row r="18" spans="1:9">
      <c r="A18" s="56">
        <v>16</v>
      </c>
      <c r="B18" s="49">
        <v>6624</v>
      </c>
      <c r="C18" s="3" t="s">
        <v>122</v>
      </c>
      <c r="D18" s="3" t="s">
        <v>123</v>
      </c>
      <c r="E18" s="1" t="s">
        <v>7</v>
      </c>
      <c r="F18" s="1" t="s">
        <v>97</v>
      </c>
      <c r="G18" s="60">
        <v>22.93</v>
      </c>
      <c r="H18" s="61">
        <v>1375.8</v>
      </c>
      <c r="I18" s="62">
        <f t="shared" si="0"/>
        <v>1169.4299999999998</v>
      </c>
    </row>
    <row r="19" spans="1:9">
      <c r="A19" s="56">
        <v>17</v>
      </c>
      <c r="B19" s="49">
        <v>6622</v>
      </c>
      <c r="C19" s="3" t="s">
        <v>124</v>
      </c>
      <c r="D19" s="3" t="s">
        <v>125</v>
      </c>
      <c r="E19" s="1" t="s">
        <v>7</v>
      </c>
      <c r="F19" s="1" t="s">
        <v>97</v>
      </c>
      <c r="G19" s="60">
        <v>49.48</v>
      </c>
      <c r="H19" s="61">
        <v>2968.7999999999997</v>
      </c>
      <c r="I19" s="62">
        <f t="shared" si="0"/>
        <v>2523.4799999999996</v>
      </c>
    </row>
    <row r="20" spans="1:9">
      <c r="A20" s="56">
        <v>18</v>
      </c>
      <c r="B20" s="49">
        <v>18538</v>
      </c>
      <c r="C20" s="3" t="s">
        <v>126</v>
      </c>
      <c r="D20" s="3" t="s">
        <v>127</v>
      </c>
      <c r="E20" s="1" t="s">
        <v>7</v>
      </c>
      <c r="F20" s="1" t="s">
        <v>97</v>
      </c>
      <c r="G20" s="60">
        <v>53.39</v>
      </c>
      <c r="H20" s="61">
        <v>3203.4</v>
      </c>
      <c r="I20" s="62">
        <f t="shared" si="0"/>
        <v>2722.89</v>
      </c>
    </row>
    <row r="21" spans="1:9">
      <c r="A21" s="56">
        <v>19</v>
      </c>
      <c r="B21" s="49">
        <v>6920</v>
      </c>
      <c r="C21" s="3" t="s">
        <v>128</v>
      </c>
      <c r="D21" s="3" t="s">
        <v>129</v>
      </c>
      <c r="E21" s="1" t="s">
        <v>7</v>
      </c>
      <c r="F21" s="1" t="s">
        <v>97</v>
      </c>
      <c r="G21" s="60">
        <v>104.45</v>
      </c>
      <c r="H21" s="61">
        <v>6267</v>
      </c>
      <c r="I21" s="62">
        <f t="shared" si="0"/>
        <v>5326.95</v>
      </c>
    </row>
    <row r="22" spans="1:9">
      <c r="A22" s="56">
        <v>20</v>
      </c>
      <c r="B22" s="49">
        <v>18376</v>
      </c>
      <c r="C22" s="3" t="s">
        <v>130</v>
      </c>
      <c r="D22" s="3" t="s">
        <v>131</v>
      </c>
      <c r="E22" s="1" t="s">
        <v>7</v>
      </c>
      <c r="F22" s="1" t="s">
        <v>97</v>
      </c>
      <c r="G22" s="60">
        <v>306.14999999999998</v>
      </c>
      <c r="H22" s="61">
        <v>18369</v>
      </c>
      <c r="I22" s="62">
        <f t="shared" si="0"/>
        <v>15613.65</v>
      </c>
    </row>
    <row r="23" spans="1:9">
      <c r="A23" s="56">
        <v>21</v>
      </c>
      <c r="B23" s="49">
        <v>18385</v>
      </c>
      <c r="C23" s="3" t="s">
        <v>132</v>
      </c>
      <c r="D23" s="3" t="s">
        <v>133</v>
      </c>
      <c r="E23" s="1" t="s">
        <v>7</v>
      </c>
      <c r="F23" s="1" t="s">
        <v>97</v>
      </c>
      <c r="G23" s="60">
        <v>300.68</v>
      </c>
      <c r="H23" s="61">
        <v>18040.8</v>
      </c>
      <c r="I23" s="62">
        <f t="shared" si="0"/>
        <v>15334.679999999998</v>
      </c>
    </row>
    <row r="24" spans="1:9">
      <c r="A24" s="56">
        <v>22</v>
      </c>
      <c r="B24" s="49">
        <v>18375</v>
      </c>
      <c r="C24" s="3" t="s">
        <v>134</v>
      </c>
      <c r="D24" s="3" t="s">
        <v>135</v>
      </c>
      <c r="E24" s="1" t="s">
        <v>7</v>
      </c>
      <c r="F24" s="1" t="s">
        <v>97</v>
      </c>
      <c r="G24" s="60">
        <v>243.28</v>
      </c>
      <c r="H24" s="61">
        <v>14596.8</v>
      </c>
      <c r="I24" s="62">
        <f t="shared" si="0"/>
        <v>12407.279999999999</v>
      </c>
    </row>
    <row r="25" spans="1:9">
      <c r="A25" s="56">
        <v>23</v>
      </c>
      <c r="B25" s="49">
        <v>18384</v>
      </c>
      <c r="C25" s="3" t="s">
        <v>136</v>
      </c>
      <c r="D25" s="3" t="s">
        <v>137</v>
      </c>
      <c r="E25" s="1" t="s">
        <v>7</v>
      </c>
      <c r="F25" s="1" t="s">
        <v>97</v>
      </c>
      <c r="G25" s="60">
        <v>396.35</v>
      </c>
      <c r="H25" s="61">
        <v>23781</v>
      </c>
      <c r="I25" s="62">
        <f t="shared" si="0"/>
        <v>20213.849999999999</v>
      </c>
    </row>
    <row r="26" spans="1:9">
      <c r="A26" s="56">
        <v>24</v>
      </c>
      <c r="B26" s="49">
        <v>18370</v>
      </c>
      <c r="C26" s="3" t="s">
        <v>138</v>
      </c>
      <c r="D26" s="3" t="s">
        <v>139</v>
      </c>
      <c r="E26" s="1" t="s">
        <v>7</v>
      </c>
      <c r="F26" s="1" t="s">
        <v>97</v>
      </c>
      <c r="G26" s="60">
        <v>289.74</v>
      </c>
      <c r="H26" s="61">
        <v>17384.400000000001</v>
      </c>
      <c r="I26" s="62">
        <f t="shared" si="0"/>
        <v>14776.740000000002</v>
      </c>
    </row>
    <row r="27" spans="1:9">
      <c r="A27" s="56">
        <v>25</v>
      </c>
      <c r="B27" s="49">
        <v>6611</v>
      </c>
      <c r="C27" s="3" t="s">
        <v>140</v>
      </c>
      <c r="D27" s="3" t="s">
        <v>141</v>
      </c>
      <c r="E27" s="1" t="s">
        <v>7</v>
      </c>
      <c r="F27" s="1" t="s">
        <v>97</v>
      </c>
      <c r="G27" s="60">
        <v>26.26</v>
      </c>
      <c r="H27" s="61">
        <v>1575.6000000000001</v>
      </c>
      <c r="I27" s="62">
        <f t="shared" si="0"/>
        <v>1339.26</v>
      </c>
    </row>
    <row r="28" spans="1:9">
      <c r="A28" s="56">
        <v>26</v>
      </c>
      <c r="B28" s="49">
        <v>6888</v>
      </c>
      <c r="C28" s="3" t="s">
        <v>142</v>
      </c>
      <c r="D28" s="3" t="s">
        <v>143</v>
      </c>
      <c r="E28" s="1" t="s">
        <v>7</v>
      </c>
      <c r="F28" s="1" t="s">
        <v>97</v>
      </c>
      <c r="G28" s="60">
        <v>343.29</v>
      </c>
      <c r="H28" s="61">
        <v>20597.400000000001</v>
      </c>
      <c r="I28" s="62">
        <f t="shared" si="0"/>
        <v>17507.79</v>
      </c>
    </row>
    <row r="29" spans="1:9">
      <c r="A29" s="56">
        <v>27</v>
      </c>
      <c r="B29" s="49">
        <v>6893</v>
      </c>
      <c r="C29" s="3" t="s">
        <v>144</v>
      </c>
      <c r="D29" s="3" t="s">
        <v>145</v>
      </c>
      <c r="E29" s="1" t="s">
        <v>7</v>
      </c>
      <c r="F29" s="1" t="s">
        <v>97</v>
      </c>
      <c r="G29" s="60">
        <v>1393</v>
      </c>
      <c r="H29" s="61">
        <v>83580</v>
      </c>
      <c r="I29" s="62">
        <f t="shared" si="0"/>
        <v>71043</v>
      </c>
    </row>
    <row r="30" spans="1:9">
      <c r="A30" s="56">
        <v>28</v>
      </c>
      <c r="B30" s="49">
        <v>12195</v>
      </c>
      <c r="C30" s="3" t="s">
        <v>146</v>
      </c>
      <c r="D30" s="3" t="s">
        <v>147</v>
      </c>
      <c r="E30" s="1" t="s">
        <v>7</v>
      </c>
      <c r="F30" s="1" t="s">
        <v>97</v>
      </c>
      <c r="G30" s="60">
        <v>231.3</v>
      </c>
      <c r="H30" s="61">
        <v>13878</v>
      </c>
      <c r="I30" s="62">
        <f t="shared" si="0"/>
        <v>11796.3</v>
      </c>
    </row>
    <row r="31" spans="1:9" ht="30">
      <c r="A31" s="56">
        <v>29</v>
      </c>
      <c r="B31" s="49">
        <v>7490</v>
      </c>
      <c r="C31" s="3" t="s">
        <v>148</v>
      </c>
      <c r="D31" s="3" t="s">
        <v>149</v>
      </c>
      <c r="E31" s="1" t="s">
        <v>7</v>
      </c>
      <c r="F31" s="1" t="s">
        <v>97</v>
      </c>
      <c r="G31" s="60">
        <v>1120.21</v>
      </c>
      <c r="H31" s="61">
        <v>67212.600000000006</v>
      </c>
      <c r="I31" s="62">
        <f t="shared" si="0"/>
        <v>57130.710000000006</v>
      </c>
    </row>
    <row r="32" spans="1:9">
      <c r="A32" s="56">
        <v>30</v>
      </c>
      <c r="B32" s="49">
        <v>18484</v>
      </c>
      <c r="C32" s="3" t="s">
        <v>150</v>
      </c>
      <c r="D32" s="3" t="s">
        <v>151</v>
      </c>
      <c r="E32" s="1" t="s">
        <v>7</v>
      </c>
      <c r="F32" s="1" t="s">
        <v>97</v>
      </c>
      <c r="G32" s="60">
        <v>28.96</v>
      </c>
      <c r="H32" s="61">
        <v>1737.6000000000001</v>
      </c>
      <c r="I32" s="62">
        <f t="shared" si="0"/>
        <v>1476.96</v>
      </c>
    </row>
    <row r="33" spans="1:9">
      <c r="A33" s="56">
        <v>31</v>
      </c>
      <c r="B33" s="49">
        <v>16484</v>
      </c>
      <c r="C33" s="3" t="s">
        <v>69</v>
      </c>
      <c r="D33" s="3" t="s">
        <v>70</v>
      </c>
      <c r="E33" s="1" t="s">
        <v>7</v>
      </c>
      <c r="F33" s="1" t="s">
        <v>97</v>
      </c>
      <c r="G33" s="60">
        <v>71.34</v>
      </c>
      <c r="H33" s="61">
        <v>4280.4000000000005</v>
      </c>
      <c r="I33" s="62">
        <f t="shared" si="0"/>
        <v>3638.34</v>
      </c>
    </row>
    <row r="34" spans="1:9">
      <c r="A34" s="56">
        <v>32</v>
      </c>
      <c r="B34" s="49">
        <v>16485</v>
      </c>
      <c r="C34" s="3" t="s">
        <v>71</v>
      </c>
      <c r="D34" s="3" t="s">
        <v>72</v>
      </c>
      <c r="E34" s="1" t="s">
        <v>7</v>
      </c>
      <c r="F34" s="1" t="s">
        <v>97</v>
      </c>
      <c r="G34" s="60">
        <v>93.72</v>
      </c>
      <c r="H34" s="61">
        <v>5623.2</v>
      </c>
      <c r="I34" s="62">
        <f t="shared" si="0"/>
        <v>4779.7199999999993</v>
      </c>
    </row>
    <row r="35" spans="1:9">
      <c r="A35" s="56">
        <v>33</v>
      </c>
      <c r="B35" s="49">
        <v>16488</v>
      </c>
      <c r="C35" s="3" t="s">
        <v>73</v>
      </c>
      <c r="D35" s="3" t="s">
        <v>152</v>
      </c>
      <c r="E35" s="1" t="s">
        <v>7</v>
      </c>
      <c r="F35" s="1" t="s">
        <v>97</v>
      </c>
      <c r="G35" s="60">
        <v>88.98</v>
      </c>
      <c r="H35" s="61">
        <v>5338.8</v>
      </c>
      <c r="I35" s="62">
        <f t="shared" si="0"/>
        <v>4537.9800000000005</v>
      </c>
    </row>
    <row r="36" spans="1:9">
      <c r="A36" s="56">
        <v>34</v>
      </c>
      <c r="B36" s="49">
        <v>16578</v>
      </c>
      <c r="C36" s="3" t="s">
        <v>74</v>
      </c>
      <c r="D36" s="3" t="s">
        <v>153</v>
      </c>
      <c r="E36" s="1" t="s">
        <v>7</v>
      </c>
      <c r="F36" s="1" t="s">
        <v>97</v>
      </c>
      <c r="G36" s="60">
        <v>117.24</v>
      </c>
      <c r="H36" s="61">
        <v>7034.4</v>
      </c>
      <c r="I36" s="62">
        <f t="shared" si="0"/>
        <v>5979.24</v>
      </c>
    </row>
    <row r="37" spans="1:9">
      <c r="A37" s="56">
        <v>35</v>
      </c>
      <c r="B37" s="49">
        <v>16581</v>
      </c>
      <c r="C37" s="3" t="s">
        <v>75</v>
      </c>
      <c r="D37" s="3" t="s">
        <v>76</v>
      </c>
      <c r="E37" s="1" t="s">
        <v>7</v>
      </c>
      <c r="F37" s="1" t="s">
        <v>97</v>
      </c>
      <c r="G37" s="60">
        <v>272.19</v>
      </c>
      <c r="H37" s="61">
        <v>16331.4</v>
      </c>
      <c r="I37" s="62">
        <f t="shared" si="0"/>
        <v>13881.689999999999</v>
      </c>
    </row>
    <row r="38" spans="1:9" ht="30">
      <c r="A38" s="56">
        <v>36</v>
      </c>
      <c r="B38" s="49">
        <v>7491</v>
      </c>
      <c r="C38" s="3" t="s">
        <v>77</v>
      </c>
      <c r="D38" s="3" t="s">
        <v>78</v>
      </c>
      <c r="E38" s="1" t="s">
        <v>7</v>
      </c>
      <c r="F38" s="1" t="s">
        <v>97</v>
      </c>
      <c r="G38" s="60">
        <v>345.73</v>
      </c>
      <c r="H38" s="61">
        <v>20743.800000000003</v>
      </c>
      <c r="I38" s="62">
        <f t="shared" si="0"/>
        <v>17632.230000000003</v>
      </c>
    </row>
    <row r="39" spans="1:9" ht="30">
      <c r="A39" s="56">
        <v>37</v>
      </c>
      <c r="B39" s="49">
        <v>7494</v>
      </c>
      <c r="C39" s="3" t="s">
        <v>154</v>
      </c>
      <c r="D39" s="3" t="s">
        <v>155</v>
      </c>
      <c r="E39" s="1" t="s">
        <v>7</v>
      </c>
      <c r="F39" s="1" t="s">
        <v>97</v>
      </c>
      <c r="G39" s="60">
        <v>951.58</v>
      </c>
      <c r="H39" s="61">
        <v>57094.8</v>
      </c>
      <c r="I39" s="62">
        <f t="shared" si="0"/>
        <v>48530.58</v>
      </c>
    </row>
    <row r="40" spans="1:9" ht="30">
      <c r="A40" s="56">
        <v>38</v>
      </c>
      <c r="B40" s="49">
        <v>7492</v>
      </c>
      <c r="C40" s="3" t="s">
        <v>156</v>
      </c>
      <c r="D40" s="3" t="s">
        <v>157</v>
      </c>
      <c r="E40" s="1" t="s">
        <v>7</v>
      </c>
      <c r="F40" s="1" t="s">
        <v>97</v>
      </c>
      <c r="G40" s="60">
        <v>367.14</v>
      </c>
      <c r="H40" s="61">
        <v>22028.399999999998</v>
      </c>
      <c r="I40" s="62">
        <f t="shared" si="0"/>
        <v>18724.14</v>
      </c>
    </row>
    <row r="41" spans="1:9">
      <c r="A41" s="56">
        <v>39</v>
      </c>
      <c r="B41" s="49">
        <v>16459</v>
      </c>
      <c r="C41" s="3" t="s">
        <v>158</v>
      </c>
      <c r="D41" s="3" t="s">
        <v>159</v>
      </c>
      <c r="E41" s="1" t="s">
        <v>7</v>
      </c>
      <c r="F41" s="1" t="s">
        <v>97</v>
      </c>
      <c r="G41" s="60">
        <v>399.27</v>
      </c>
      <c r="H41" s="61">
        <v>23956.199999999997</v>
      </c>
      <c r="I41" s="62">
        <f t="shared" si="0"/>
        <v>20362.769999999997</v>
      </c>
    </row>
    <row r="42" spans="1:9">
      <c r="A42" s="56">
        <v>40</v>
      </c>
      <c r="B42" s="49">
        <v>7487</v>
      </c>
      <c r="C42" s="3" t="s">
        <v>160</v>
      </c>
      <c r="D42" s="3" t="s">
        <v>161</v>
      </c>
      <c r="E42" s="1" t="s">
        <v>7</v>
      </c>
      <c r="F42" s="1" t="s">
        <v>97</v>
      </c>
      <c r="G42" s="60">
        <v>395.39</v>
      </c>
      <c r="H42" s="61">
        <v>23723.399999999998</v>
      </c>
      <c r="I42" s="62">
        <f t="shared" si="0"/>
        <v>20164.89</v>
      </c>
    </row>
    <row r="43" spans="1:9">
      <c r="A43" s="56">
        <v>41</v>
      </c>
      <c r="B43" s="49">
        <v>18488</v>
      </c>
      <c r="C43" s="3" t="s">
        <v>162</v>
      </c>
      <c r="D43" s="3" t="s">
        <v>163</v>
      </c>
      <c r="E43" s="1" t="s">
        <v>7</v>
      </c>
      <c r="F43" s="1" t="s">
        <v>97</v>
      </c>
      <c r="G43" s="60">
        <v>479.62</v>
      </c>
      <c r="H43" s="61">
        <v>28777.200000000001</v>
      </c>
      <c r="I43" s="62">
        <f t="shared" si="0"/>
        <v>24460.62</v>
      </c>
    </row>
    <row r="44" spans="1:9">
      <c r="A44" s="56">
        <v>42</v>
      </c>
      <c r="B44" s="49">
        <v>16585</v>
      </c>
      <c r="C44" s="3" t="s">
        <v>164</v>
      </c>
      <c r="D44" s="3" t="s">
        <v>165</v>
      </c>
      <c r="E44" s="1" t="s">
        <v>7</v>
      </c>
      <c r="F44" s="1" t="s">
        <v>97</v>
      </c>
      <c r="G44" s="60">
        <v>525.88</v>
      </c>
      <c r="H44" s="61">
        <v>31552.799999999999</v>
      </c>
      <c r="I44" s="62">
        <f t="shared" si="0"/>
        <v>26819.879999999997</v>
      </c>
    </row>
    <row r="45" spans="1:9" ht="30">
      <c r="A45" s="56">
        <v>43</v>
      </c>
      <c r="B45" s="49">
        <v>6889</v>
      </c>
      <c r="C45" s="3" t="s">
        <v>166</v>
      </c>
      <c r="D45" s="3" t="s">
        <v>167</v>
      </c>
      <c r="E45" s="1" t="s">
        <v>7</v>
      </c>
      <c r="F45" s="1" t="s">
        <v>97</v>
      </c>
      <c r="G45" s="60">
        <v>428.48</v>
      </c>
      <c r="H45" s="61">
        <v>25708.800000000003</v>
      </c>
      <c r="I45" s="62">
        <f t="shared" si="0"/>
        <v>21852.480000000003</v>
      </c>
    </row>
    <row r="46" spans="1:9" ht="30">
      <c r="A46" s="56">
        <v>44</v>
      </c>
      <c r="B46" s="49">
        <v>6890</v>
      </c>
      <c r="C46" s="3" t="s">
        <v>168</v>
      </c>
      <c r="D46" s="3" t="s">
        <v>169</v>
      </c>
      <c r="E46" s="1" t="s">
        <v>7</v>
      </c>
      <c r="F46" s="1" t="s">
        <v>97</v>
      </c>
      <c r="G46" s="60">
        <v>508.84</v>
      </c>
      <c r="H46" s="61">
        <v>30530.399999999998</v>
      </c>
      <c r="I46" s="62">
        <f t="shared" si="0"/>
        <v>25950.839999999997</v>
      </c>
    </row>
    <row r="47" spans="1:9">
      <c r="A47" s="56">
        <v>45</v>
      </c>
      <c r="B47" s="49">
        <v>16586</v>
      </c>
      <c r="C47" s="3" t="s">
        <v>170</v>
      </c>
      <c r="D47" s="3" t="s">
        <v>171</v>
      </c>
      <c r="E47" s="1" t="s">
        <v>7</v>
      </c>
      <c r="F47" s="1" t="s">
        <v>97</v>
      </c>
      <c r="G47" s="60">
        <v>564.84</v>
      </c>
      <c r="H47" s="61">
        <v>33890.400000000001</v>
      </c>
      <c r="I47" s="62">
        <f t="shared" si="0"/>
        <v>28806.84</v>
      </c>
    </row>
    <row r="48" spans="1:9">
      <c r="A48" s="56">
        <v>46</v>
      </c>
      <c r="B48" s="49">
        <v>12197</v>
      </c>
      <c r="C48" s="3" t="s">
        <v>172</v>
      </c>
      <c r="D48" s="3" t="s">
        <v>173</v>
      </c>
      <c r="E48" s="1" t="s">
        <v>7</v>
      </c>
      <c r="F48" s="1" t="s">
        <v>97</v>
      </c>
      <c r="G48" s="60">
        <v>720.65</v>
      </c>
      <c r="H48" s="61">
        <v>43239</v>
      </c>
      <c r="I48" s="62">
        <f t="shared" si="0"/>
        <v>36753.15</v>
      </c>
    </row>
    <row r="49" spans="1:9" ht="30">
      <c r="A49" s="56">
        <v>47</v>
      </c>
      <c r="B49" s="49">
        <v>6891</v>
      </c>
      <c r="C49" s="3" t="s">
        <v>174</v>
      </c>
      <c r="D49" s="3" t="s">
        <v>175</v>
      </c>
      <c r="E49" s="1" t="s">
        <v>7</v>
      </c>
      <c r="F49" s="1" t="s">
        <v>97</v>
      </c>
      <c r="G49" s="60">
        <v>815.6</v>
      </c>
      <c r="H49" s="61">
        <v>48936</v>
      </c>
      <c r="I49" s="62">
        <f t="shared" si="0"/>
        <v>41595.599999999999</v>
      </c>
    </row>
    <row r="50" spans="1:9" ht="30">
      <c r="A50" s="56">
        <v>48</v>
      </c>
      <c r="B50" s="49">
        <v>7482</v>
      </c>
      <c r="C50" s="3" t="s">
        <v>176</v>
      </c>
      <c r="D50" s="3" t="s">
        <v>177</v>
      </c>
      <c r="E50" s="1" t="s">
        <v>7</v>
      </c>
      <c r="F50" s="1" t="s">
        <v>97</v>
      </c>
      <c r="G50" s="60">
        <v>966.55</v>
      </c>
      <c r="H50" s="61">
        <v>57993</v>
      </c>
      <c r="I50" s="62">
        <f t="shared" si="0"/>
        <v>49294.049999999996</v>
      </c>
    </row>
    <row r="51" spans="1:9" ht="30">
      <c r="A51" s="56">
        <v>49</v>
      </c>
      <c r="B51" s="49">
        <v>7483</v>
      </c>
      <c r="C51" s="3" t="s">
        <v>178</v>
      </c>
      <c r="D51" s="3" t="s">
        <v>179</v>
      </c>
      <c r="E51" s="1" t="s">
        <v>7</v>
      </c>
      <c r="F51" s="1" t="s">
        <v>97</v>
      </c>
      <c r="G51" s="60">
        <v>1075.6300000000001</v>
      </c>
      <c r="H51" s="61">
        <v>64537.8</v>
      </c>
      <c r="I51" s="62">
        <f t="shared" si="0"/>
        <v>54857.130000000005</v>
      </c>
    </row>
    <row r="52" spans="1:9" ht="30">
      <c r="A52" s="56">
        <v>50</v>
      </c>
      <c r="B52" s="49">
        <v>6894</v>
      </c>
      <c r="C52" s="3" t="s">
        <v>180</v>
      </c>
      <c r="D52" s="3" t="s">
        <v>181</v>
      </c>
      <c r="E52" s="1" t="s">
        <v>7</v>
      </c>
      <c r="F52" s="1" t="s">
        <v>97</v>
      </c>
      <c r="G52" s="60">
        <v>1093.1600000000001</v>
      </c>
      <c r="H52" s="61">
        <v>65589.600000000006</v>
      </c>
      <c r="I52" s="62">
        <f t="shared" si="0"/>
        <v>55751.16</v>
      </c>
    </row>
    <row r="53" spans="1:9">
      <c r="A53" s="56">
        <v>51</v>
      </c>
      <c r="B53" s="49">
        <v>18485</v>
      </c>
      <c r="C53" s="3" t="s">
        <v>182</v>
      </c>
      <c r="D53" s="3" t="s">
        <v>183</v>
      </c>
      <c r="E53" s="1" t="s">
        <v>7</v>
      </c>
      <c r="F53" s="1" t="s">
        <v>97</v>
      </c>
      <c r="G53" s="60">
        <v>326.23</v>
      </c>
      <c r="H53" s="61">
        <v>19573.800000000003</v>
      </c>
      <c r="I53" s="62">
        <f t="shared" si="0"/>
        <v>16637.730000000003</v>
      </c>
    </row>
    <row r="54" spans="1:9">
      <c r="A54" s="56">
        <v>52</v>
      </c>
      <c r="B54" s="49">
        <v>18489</v>
      </c>
      <c r="C54" s="3" t="s">
        <v>184</v>
      </c>
      <c r="D54" s="3" t="s">
        <v>185</v>
      </c>
      <c r="E54" s="1" t="s">
        <v>7</v>
      </c>
      <c r="F54" s="1" t="s">
        <v>97</v>
      </c>
      <c r="G54" s="60">
        <v>262.94</v>
      </c>
      <c r="H54" s="61">
        <v>15776.4</v>
      </c>
      <c r="I54" s="62">
        <f t="shared" si="0"/>
        <v>13409.939999999999</v>
      </c>
    </row>
    <row r="55" spans="1:9">
      <c r="A55" s="56">
        <v>53</v>
      </c>
      <c r="B55" s="49">
        <v>18490</v>
      </c>
      <c r="C55" s="3" t="s">
        <v>186</v>
      </c>
      <c r="D55" s="3" t="s">
        <v>187</v>
      </c>
      <c r="E55" s="1" t="s">
        <v>7</v>
      </c>
      <c r="F55" s="1" t="s">
        <v>97</v>
      </c>
      <c r="G55" s="60">
        <v>377.37</v>
      </c>
      <c r="H55" s="61">
        <v>22642.2</v>
      </c>
      <c r="I55" s="62">
        <f t="shared" si="0"/>
        <v>19245.87</v>
      </c>
    </row>
    <row r="56" spans="1:9">
      <c r="A56" s="56">
        <v>54</v>
      </c>
      <c r="B56" s="49">
        <v>18491</v>
      </c>
      <c r="C56" s="3" t="s">
        <v>188</v>
      </c>
      <c r="D56" s="3" t="s">
        <v>189</v>
      </c>
      <c r="E56" s="1" t="s">
        <v>7</v>
      </c>
      <c r="F56" s="1" t="s">
        <v>97</v>
      </c>
      <c r="G56" s="60">
        <v>245.41</v>
      </c>
      <c r="H56" s="61">
        <v>14724.6</v>
      </c>
      <c r="I56" s="62">
        <f t="shared" si="0"/>
        <v>12515.91</v>
      </c>
    </row>
    <row r="57" spans="1:9">
      <c r="A57" s="56">
        <v>55</v>
      </c>
      <c r="B57" s="49">
        <v>16711</v>
      </c>
      <c r="C57" s="3" t="s">
        <v>190</v>
      </c>
      <c r="D57" s="3" t="s">
        <v>191</v>
      </c>
      <c r="E57" s="1" t="s">
        <v>7</v>
      </c>
      <c r="F57" s="1" t="s">
        <v>97</v>
      </c>
      <c r="G57" s="60">
        <v>335.98</v>
      </c>
      <c r="H57" s="61">
        <v>20158.800000000003</v>
      </c>
      <c r="I57" s="62">
        <f t="shared" si="0"/>
        <v>17134.980000000003</v>
      </c>
    </row>
    <row r="58" spans="1:9">
      <c r="A58" s="56">
        <v>56</v>
      </c>
      <c r="B58" s="49">
        <v>18199</v>
      </c>
      <c r="C58" s="3" t="s">
        <v>190</v>
      </c>
      <c r="D58" s="3" t="s">
        <v>192</v>
      </c>
      <c r="E58" s="1" t="s">
        <v>7</v>
      </c>
      <c r="F58" s="1" t="s">
        <v>97</v>
      </c>
      <c r="G58" s="60">
        <v>335.98</v>
      </c>
      <c r="H58" s="61">
        <v>20158.800000000003</v>
      </c>
      <c r="I58" s="62">
        <f t="shared" si="0"/>
        <v>17134.980000000003</v>
      </c>
    </row>
    <row r="59" spans="1:9">
      <c r="A59" s="56">
        <v>57</v>
      </c>
      <c r="B59" s="49">
        <v>18200</v>
      </c>
      <c r="C59" s="3" t="s">
        <v>193</v>
      </c>
      <c r="D59" s="3" t="s">
        <v>194</v>
      </c>
      <c r="E59" s="1" t="s">
        <v>7</v>
      </c>
      <c r="F59" s="1" t="s">
        <v>97</v>
      </c>
      <c r="G59" s="60">
        <v>547.80999999999995</v>
      </c>
      <c r="H59" s="61">
        <v>32868.6</v>
      </c>
      <c r="I59" s="62">
        <f t="shared" si="0"/>
        <v>27938.309999999998</v>
      </c>
    </row>
    <row r="60" spans="1:9" ht="30">
      <c r="A60" s="56">
        <v>58</v>
      </c>
      <c r="B60" s="49">
        <v>18201</v>
      </c>
      <c r="C60" s="3" t="s">
        <v>195</v>
      </c>
      <c r="D60" s="3" t="s">
        <v>196</v>
      </c>
      <c r="E60" s="1" t="s">
        <v>7</v>
      </c>
      <c r="F60" s="1" t="s">
        <v>97</v>
      </c>
      <c r="G60" s="60">
        <v>669.53</v>
      </c>
      <c r="H60" s="61">
        <v>40171.799999999996</v>
      </c>
      <c r="I60" s="62">
        <f t="shared" si="0"/>
        <v>34146.03</v>
      </c>
    </row>
    <row r="61" spans="1:9">
      <c r="A61" s="56">
        <v>59</v>
      </c>
      <c r="B61" s="49">
        <v>18486</v>
      </c>
      <c r="C61" s="3" t="s">
        <v>197</v>
      </c>
      <c r="D61" s="3" t="s">
        <v>198</v>
      </c>
      <c r="E61" s="1" t="s">
        <v>7</v>
      </c>
      <c r="F61" s="1" t="s">
        <v>97</v>
      </c>
      <c r="G61" s="60">
        <v>847.25</v>
      </c>
      <c r="H61" s="61">
        <v>50835</v>
      </c>
      <c r="I61" s="62">
        <f t="shared" si="0"/>
        <v>43209.75</v>
      </c>
    </row>
    <row r="62" spans="1:9">
      <c r="A62" s="56">
        <v>60</v>
      </c>
      <c r="B62" s="49">
        <v>16565</v>
      </c>
      <c r="C62" s="3" t="s">
        <v>199</v>
      </c>
      <c r="D62" s="3" t="s">
        <v>200</v>
      </c>
      <c r="E62" s="1" t="s">
        <v>7</v>
      </c>
      <c r="F62" s="1" t="s">
        <v>97</v>
      </c>
      <c r="G62" s="60">
        <v>279.02</v>
      </c>
      <c r="H62" s="61">
        <v>16741.199999999997</v>
      </c>
      <c r="I62" s="62">
        <f t="shared" si="0"/>
        <v>14230.019999999997</v>
      </c>
    </row>
    <row r="63" spans="1:9">
      <c r="A63" s="56">
        <v>61</v>
      </c>
      <c r="B63" s="49">
        <v>15576</v>
      </c>
      <c r="C63" s="3" t="s">
        <v>201</v>
      </c>
      <c r="D63" s="3" t="s">
        <v>202</v>
      </c>
      <c r="E63" s="1" t="s">
        <v>7</v>
      </c>
      <c r="F63" s="1" t="s">
        <v>97</v>
      </c>
      <c r="G63" s="63"/>
      <c r="H63" s="61">
        <v>0</v>
      </c>
      <c r="I63" s="62">
        <f t="shared" si="0"/>
        <v>0</v>
      </c>
    </row>
    <row r="64" spans="1:9" ht="30">
      <c r="A64" s="56">
        <v>62</v>
      </c>
      <c r="B64" s="49">
        <v>18197</v>
      </c>
      <c r="C64" s="3" t="s">
        <v>203</v>
      </c>
      <c r="D64" s="3" t="s">
        <v>204</v>
      </c>
      <c r="E64" s="1" t="s">
        <v>7</v>
      </c>
      <c r="F64" s="1" t="s">
        <v>97</v>
      </c>
      <c r="G64" s="60">
        <v>401.73</v>
      </c>
      <c r="H64" s="61">
        <v>24103.800000000003</v>
      </c>
      <c r="I64" s="62">
        <f t="shared" si="0"/>
        <v>20488.230000000003</v>
      </c>
    </row>
    <row r="65" spans="1:9" ht="30">
      <c r="A65" s="56">
        <v>63</v>
      </c>
      <c r="B65" s="49">
        <v>18198</v>
      </c>
      <c r="C65" s="3" t="s">
        <v>205</v>
      </c>
      <c r="D65" s="3" t="s">
        <v>206</v>
      </c>
      <c r="E65" s="1" t="s">
        <v>7</v>
      </c>
      <c r="F65" s="1" t="s">
        <v>97</v>
      </c>
      <c r="G65" s="60">
        <v>589.16999999999996</v>
      </c>
      <c r="H65" s="61">
        <v>35350.199999999997</v>
      </c>
      <c r="I65" s="62">
        <f t="shared" si="0"/>
        <v>30047.67</v>
      </c>
    </row>
    <row r="66" spans="1:9" ht="30">
      <c r="A66" s="56">
        <v>64</v>
      </c>
      <c r="B66" s="49">
        <v>18483</v>
      </c>
      <c r="C66" s="3" t="s">
        <v>207</v>
      </c>
      <c r="D66" s="3" t="s">
        <v>208</v>
      </c>
      <c r="E66" s="1" t="s">
        <v>7</v>
      </c>
      <c r="F66" s="1" t="s">
        <v>97</v>
      </c>
      <c r="G66" s="60">
        <v>34.049999999999997</v>
      </c>
      <c r="H66" s="61">
        <v>2042.9999999999998</v>
      </c>
      <c r="I66" s="62">
        <f t="shared" si="0"/>
        <v>1736.5499999999997</v>
      </c>
    </row>
    <row r="67" spans="1:9">
      <c r="A67" s="56">
        <v>65</v>
      </c>
      <c r="B67" s="49">
        <v>15580</v>
      </c>
      <c r="C67" s="3" t="s">
        <v>209</v>
      </c>
      <c r="D67" s="3" t="s">
        <v>210</v>
      </c>
      <c r="E67" s="1" t="s">
        <v>7</v>
      </c>
      <c r="F67" s="1" t="s">
        <v>97</v>
      </c>
      <c r="G67" s="60">
        <v>64.489999999999995</v>
      </c>
      <c r="H67" s="61">
        <v>3869.3999999999996</v>
      </c>
      <c r="I67" s="62">
        <f t="shared" si="0"/>
        <v>3288.99</v>
      </c>
    </row>
    <row r="68" spans="1:9">
      <c r="A68" s="56">
        <v>66</v>
      </c>
      <c r="B68" s="49">
        <v>16592</v>
      </c>
      <c r="C68" s="3" t="s">
        <v>211</v>
      </c>
      <c r="D68" s="3" t="s">
        <v>212</v>
      </c>
      <c r="E68" s="1" t="s">
        <v>7</v>
      </c>
      <c r="F68" s="1" t="s">
        <v>97</v>
      </c>
      <c r="G68" s="60">
        <v>276.83999999999997</v>
      </c>
      <c r="H68" s="61">
        <v>16610.399999999998</v>
      </c>
      <c r="I68" s="62">
        <f t="shared" ref="I68:I98" si="1">H68*0.85</f>
        <v>14118.839999999998</v>
      </c>
    </row>
    <row r="69" spans="1:9">
      <c r="A69" s="56">
        <v>67</v>
      </c>
      <c r="B69" s="49">
        <v>16596</v>
      </c>
      <c r="C69" s="3" t="s">
        <v>213</v>
      </c>
      <c r="D69" s="3" t="s">
        <v>214</v>
      </c>
      <c r="E69" s="1" t="s">
        <v>7</v>
      </c>
      <c r="F69" s="1" t="s">
        <v>97</v>
      </c>
      <c r="G69" s="60">
        <v>127.16</v>
      </c>
      <c r="H69" s="61">
        <v>7629.5999999999995</v>
      </c>
      <c r="I69" s="62">
        <f t="shared" si="1"/>
        <v>6485.1599999999989</v>
      </c>
    </row>
    <row r="70" spans="1:9">
      <c r="A70" s="56">
        <v>68</v>
      </c>
      <c r="B70" s="49">
        <v>18189</v>
      </c>
      <c r="C70" s="3" t="s">
        <v>215</v>
      </c>
      <c r="D70" s="3" t="s">
        <v>216</v>
      </c>
      <c r="E70" s="1" t="s">
        <v>7</v>
      </c>
      <c r="F70" s="1" t="s">
        <v>97</v>
      </c>
      <c r="G70" s="60">
        <v>25.28</v>
      </c>
      <c r="H70" s="61">
        <v>1516.8000000000002</v>
      </c>
      <c r="I70" s="62">
        <f t="shared" si="1"/>
        <v>1289.2800000000002</v>
      </c>
    </row>
    <row r="71" spans="1:9">
      <c r="A71" s="56">
        <v>69</v>
      </c>
      <c r="B71" s="49">
        <v>18190</v>
      </c>
      <c r="C71" s="3" t="s">
        <v>217</v>
      </c>
      <c r="D71" s="3" t="s">
        <v>218</v>
      </c>
      <c r="E71" s="1" t="s">
        <v>7</v>
      </c>
      <c r="F71" s="1" t="s">
        <v>97</v>
      </c>
      <c r="G71" s="60">
        <v>32.86</v>
      </c>
      <c r="H71" s="61">
        <v>1971.6</v>
      </c>
      <c r="I71" s="62">
        <f t="shared" si="1"/>
        <v>1675.86</v>
      </c>
    </row>
    <row r="72" spans="1:9">
      <c r="A72" s="56">
        <v>70</v>
      </c>
      <c r="B72" s="49">
        <v>18191</v>
      </c>
      <c r="C72" s="3" t="s">
        <v>219</v>
      </c>
      <c r="D72" s="3" t="s">
        <v>220</v>
      </c>
      <c r="E72" s="1" t="s">
        <v>7</v>
      </c>
      <c r="F72" s="1" t="s">
        <v>97</v>
      </c>
      <c r="G72" s="60">
        <v>29.95</v>
      </c>
      <c r="H72" s="61">
        <v>1797</v>
      </c>
      <c r="I72" s="62">
        <f t="shared" si="1"/>
        <v>1527.45</v>
      </c>
    </row>
    <row r="73" spans="1:9">
      <c r="A73" s="56">
        <v>71</v>
      </c>
      <c r="B73" s="49">
        <v>6899</v>
      </c>
      <c r="C73" s="3" t="s">
        <v>221</v>
      </c>
      <c r="D73" s="3" t="s">
        <v>222</v>
      </c>
      <c r="E73" s="1" t="s">
        <v>7</v>
      </c>
      <c r="F73" s="1" t="s">
        <v>97</v>
      </c>
      <c r="G73" s="60">
        <v>95.32</v>
      </c>
      <c r="H73" s="61">
        <v>5719.2</v>
      </c>
      <c r="I73" s="62">
        <f t="shared" si="1"/>
        <v>4861.32</v>
      </c>
    </row>
    <row r="74" spans="1:9" ht="60">
      <c r="A74" s="56">
        <v>72</v>
      </c>
      <c r="B74" s="49">
        <v>7495</v>
      </c>
      <c r="C74" s="3" t="s">
        <v>223</v>
      </c>
      <c r="D74" s="3" t="s">
        <v>224</v>
      </c>
      <c r="E74" s="1" t="s">
        <v>7</v>
      </c>
      <c r="F74" s="1" t="s">
        <v>97</v>
      </c>
      <c r="G74" s="60">
        <v>315.44</v>
      </c>
      <c r="H74" s="61">
        <v>18926.400000000001</v>
      </c>
      <c r="I74" s="62">
        <f t="shared" si="1"/>
        <v>16087.44</v>
      </c>
    </row>
    <row r="75" spans="1:9">
      <c r="A75" s="56">
        <v>73</v>
      </c>
      <c r="B75" s="49">
        <v>2697</v>
      </c>
      <c r="C75" s="3" t="s">
        <v>225</v>
      </c>
      <c r="D75" s="3" t="s">
        <v>226</v>
      </c>
      <c r="E75" s="1" t="s">
        <v>7</v>
      </c>
      <c r="F75" s="1" t="s">
        <v>97</v>
      </c>
      <c r="G75" s="60">
        <v>368.1</v>
      </c>
      <c r="H75" s="61">
        <v>22086</v>
      </c>
      <c r="I75" s="62">
        <f t="shared" si="1"/>
        <v>18773.099999999999</v>
      </c>
    </row>
    <row r="76" spans="1:9">
      <c r="A76" s="56">
        <v>74</v>
      </c>
      <c r="B76" s="49">
        <v>6613</v>
      </c>
      <c r="C76" s="3" t="s">
        <v>227</v>
      </c>
      <c r="D76" s="3" t="s">
        <v>228</v>
      </c>
      <c r="E76" s="1" t="s">
        <v>7</v>
      </c>
      <c r="F76" s="1" t="s">
        <v>97</v>
      </c>
      <c r="G76" s="60">
        <v>18.14</v>
      </c>
      <c r="H76" s="61">
        <v>1088.4000000000001</v>
      </c>
      <c r="I76" s="62">
        <f t="shared" si="1"/>
        <v>925.1400000000001</v>
      </c>
    </row>
    <row r="77" spans="1:9">
      <c r="A77" s="56">
        <v>75</v>
      </c>
      <c r="B77" s="49">
        <v>6925</v>
      </c>
      <c r="C77" s="3" t="s">
        <v>229</v>
      </c>
      <c r="D77" s="3" t="s">
        <v>230</v>
      </c>
      <c r="E77" s="1" t="s">
        <v>7</v>
      </c>
      <c r="F77" s="1" t="s">
        <v>97</v>
      </c>
      <c r="G77" s="60">
        <v>605.54999999999995</v>
      </c>
      <c r="H77" s="61">
        <v>36333</v>
      </c>
      <c r="I77" s="62">
        <f t="shared" si="1"/>
        <v>30883.05</v>
      </c>
    </row>
    <row r="78" spans="1:9">
      <c r="A78" s="56">
        <v>76</v>
      </c>
      <c r="B78" s="49">
        <v>15577</v>
      </c>
      <c r="C78" s="3" t="s">
        <v>86</v>
      </c>
      <c r="D78" s="3" t="s">
        <v>231</v>
      </c>
      <c r="E78" s="1" t="s">
        <v>7</v>
      </c>
      <c r="F78" s="1" t="s">
        <v>97</v>
      </c>
      <c r="G78" s="60">
        <v>36.15</v>
      </c>
      <c r="H78" s="61">
        <v>2169</v>
      </c>
      <c r="I78" s="62">
        <f t="shared" si="1"/>
        <v>1843.6499999999999</v>
      </c>
    </row>
    <row r="79" spans="1:9">
      <c r="A79" s="56">
        <v>77</v>
      </c>
      <c r="B79" s="49">
        <v>15578</v>
      </c>
      <c r="C79" s="3" t="s">
        <v>87</v>
      </c>
      <c r="D79" s="3" t="s">
        <v>232</v>
      </c>
      <c r="E79" s="1" t="s">
        <v>7</v>
      </c>
      <c r="F79" s="1" t="s">
        <v>97</v>
      </c>
      <c r="G79" s="60">
        <v>47.24</v>
      </c>
      <c r="H79" s="61">
        <v>2834.4</v>
      </c>
      <c r="I79" s="62">
        <f t="shared" si="1"/>
        <v>2409.2400000000002</v>
      </c>
    </row>
    <row r="80" spans="1:9" ht="30">
      <c r="A80" s="56">
        <v>78</v>
      </c>
      <c r="B80" s="49">
        <v>6900</v>
      </c>
      <c r="C80" s="3" t="s">
        <v>233</v>
      </c>
      <c r="D80" s="3" t="s">
        <v>234</v>
      </c>
      <c r="E80" s="1" t="s">
        <v>7</v>
      </c>
      <c r="F80" s="1" t="s">
        <v>97</v>
      </c>
      <c r="G80" s="60">
        <v>74.180000000000007</v>
      </c>
      <c r="H80" s="61">
        <v>4450.8</v>
      </c>
      <c r="I80" s="62">
        <f t="shared" si="1"/>
        <v>3783.18</v>
      </c>
    </row>
    <row r="81" spans="1:9">
      <c r="A81" s="56">
        <v>79</v>
      </c>
      <c r="B81" s="49">
        <v>7496</v>
      </c>
      <c r="C81" s="3" t="s">
        <v>235</v>
      </c>
      <c r="D81" s="3" t="s">
        <v>236</v>
      </c>
      <c r="E81" s="1" t="s">
        <v>7</v>
      </c>
      <c r="F81" s="1" t="s">
        <v>97</v>
      </c>
      <c r="G81" s="60">
        <v>279.97000000000003</v>
      </c>
      <c r="H81" s="61">
        <v>16798.2</v>
      </c>
      <c r="I81" s="62">
        <f t="shared" si="1"/>
        <v>14278.47</v>
      </c>
    </row>
    <row r="82" spans="1:9">
      <c r="A82" s="56">
        <v>80</v>
      </c>
      <c r="B82" s="49">
        <v>15604</v>
      </c>
      <c r="C82" s="3" t="s">
        <v>88</v>
      </c>
      <c r="D82" s="3" t="s">
        <v>237</v>
      </c>
      <c r="E82" s="1" t="s">
        <v>7</v>
      </c>
      <c r="F82" s="1" t="s">
        <v>97</v>
      </c>
      <c r="G82" s="60">
        <v>13.94</v>
      </c>
      <c r="H82" s="61">
        <v>836.4</v>
      </c>
      <c r="I82" s="62">
        <f t="shared" si="1"/>
        <v>710.93999999999994</v>
      </c>
    </row>
    <row r="83" spans="1:9">
      <c r="A83" s="56">
        <v>81</v>
      </c>
      <c r="B83" s="49">
        <v>16500</v>
      </c>
      <c r="C83" s="3" t="s">
        <v>238</v>
      </c>
      <c r="D83" s="3" t="s">
        <v>239</v>
      </c>
      <c r="E83" s="1" t="s">
        <v>7</v>
      </c>
      <c r="F83" s="1" t="s">
        <v>97</v>
      </c>
      <c r="G83" s="60">
        <v>90.18</v>
      </c>
      <c r="H83" s="61">
        <v>5410.8</v>
      </c>
      <c r="I83" s="62">
        <f t="shared" si="1"/>
        <v>4599.18</v>
      </c>
    </row>
    <row r="84" spans="1:9">
      <c r="A84" s="56">
        <v>82</v>
      </c>
      <c r="B84" s="49">
        <v>6641</v>
      </c>
      <c r="C84" s="3" t="s">
        <v>240</v>
      </c>
      <c r="D84" s="3" t="s">
        <v>241</v>
      </c>
      <c r="E84" s="1" t="s">
        <v>7</v>
      </c>
      <c r="F84" s="1" t="s">
        <v>97</v>
      </c>
      <c r="G84" s="60">
        <v>1.26</v>
      </c>
      <c r="H84" s="61">
        <v>75.599999999999994</v>
      </c>
      <c r="I84" s="62">
        <f t="shared" si="1"/>
        <v>64.259999999999991</v>
      </c>
    </row>
    <row r="85" spans="1:9" ht="30">
      <c r="A85" s="56">
        <v>83</v>
      </c>
      <c r="B85" s="49">
        <v>15833</v>
      </c>
      <c r="C85" s="3" t="s">
        <v>242</v>
      </c>
      <c r="D85" s="3" t="s">
        <v>243</v>
      </c>
      <c r="E85" s="1" t="s">
        <v>7</v>
      </c>
      <c r="F85" s="1" t="s">
        <v>97</v>
      </c>
      <c r="G85" s="60">
        <v>1342.83</v>
      </c>
      <c r="H85" s="61">
        <v>80569.799999999988</v>
      </c>
      <c r="I85" s="62">
        <f t="shared" si="1"/>
        <v>68484.329999999987</v>
      </c>
    </row>
    <row r="86" spans="1:9">
      <c r="A86" s="56">
        <v>84</v>
      </c>
      <c r="B86" s="49">
        <v>18203</v>
      </c>
      <c r="C86" s="3" t="s">
        <v>244</v>
      </c>
      <c r="D86" s="3" t="s">
        <v>245</v>
      </c>
      <c r="E86" s="1" t="s">
        <v>7</v>
      </c>
      <c r="F86" s="1" t="s">
        <v>97</v>
      </c>
      <c r="G86" s="60">
        <v>377.37</v>
      </c>
      <c r="H86" s="61">
        <v>22642.2</v>
      </c>
      <c r="I86" s="62">
        <f t="shared" si="1"/>
        <v>19245.87</v>
      </c>
    </row>
    <row r="87" spans="1:9" ht="30">
      <c r="A87" s="56">
        <v>85</v>
      </c>
      <c r="B87" s="49">
        <v>16457</v>
      </c>
      <c r="C87" s="3" t="s">
        <v>246</v>
      </c>
      <c r="D87" s="3" t="s">
        <v>247</v>
      </c>
      <c r="E87" s="1" t="s">
        <v>7</v>
      </c>
      <c r="F87" s="1" t="s">
        <v>97</v>
      </c>
      <c r="G87" s="60">
        <v>874.28</v>
      </c>
      <c r="H87" s="61">
        <v>52456.799999999996</v>
      </c>
      <c r="I87" s="62">
        <f t="shared" si="1"/>
        <v>44588.279999999992</v>
      </c>
    </row>
    <row r="88" spans="1:9" ht="30">
      <c r="A88" s="56">
        <v>86</v>
      </c>
      <c r="B88" s="49">
        <v>15834</v>
      </c>
      <c r="C88" s="3" t="s">
        <v>248</v>
      </c>
      <c r="D88" s="3" t="s">
        <v>249</v>
      </c>
      <c r="E88" s="1" t="s">
        <v>7</v>
      </c>
      <c r="F88" s="1" t="s">
        <v>97</v>
      </c>
      <c r="G88" s="60">
        <v>964.49</v>
      </c>
      <c r="H88" s="61">
        <v>57869.4</v>
      </c>
      <c r="I88" s="62">
        <f t="shared" si="1"/>
        <v>49188.99</v>
      </c>
    </row>
    <row r="89" spans="1:9">
      <c r="A89" s="56">
        <v>87</v>
      </c>
      <c r="B89" s="49">
        <v>18204</v>
      </c>
      <c r="C89" s="3" t="s">
        <v>250</v>
      </c>
      <c r="D89" s="3" t="s">
        <v>251</v>
      </c>
      <c r="E89" s="1" t="s">
        <v>7</v>
      </c>
      <c r="F89" s="1" t="s">
        <v>97</v>
      </c>
      <c r="G89" s="60">
        <v>438.23</v>
      </c>
      <c r="H89" s="61">
        <v>26293.800000000003</v>
      </c>
      <c r="I89" s="62">
        <f t="shared" si="1"/>
        <v>22349.730000000003</v>
      </c>
    </row>
    <row r="90" spans="1:9" ht="30">
      <c r="A90" s="56">
        <v>88</v>
      </c>
      <c r="B90" s="49">
        <v>16460</v>
      </c>
      <c r="C90" s="3" t="s">
        <v>252</v>
      </c>
      <c r="D90" s="3" t="s">
        <v>253</v>
      </c>
      <c r="E90" s="1" t="s">
        <v>7</v>
      </c>
      <c r="F90" s="1" t="s">
        <v>97</v>
      </c>
      <c r="G90" s="60">
        <v>615.95000000000005</v>
      </c>
      <c r="H90" s="61">
        <v>36957</v>
      </c>
      <c r="I90" s="62">
        <f t="shared" si="1"/>
        <v>31413.45</v>
      </c>
    </row>
    <row r="91" spans="1:9" ht="30">
      <c r="A91" s="56">
        <v>89</v>
      </c>
      <c r="B91" s="49">
        <v>15835</v>
      </c>
      <c r="C91" s="3" t="s">
        <v>254</v>
      </c>
      <c r="D91" s="3" t="s">
        <v>255</v>
      </c>
      <c r="E91" s="1" t="s">
        <v>7</v>
      </c>
      <c r="F91" s="1" t="s">
        <v>97</v>
      </c>
      <c r="G91" s="60">
        <v>686.57</v>
      </c>
      <c r="H91" s="61">
        <v>41194.200000000004</v>
      </c>
      <c r="I91" s="62">
        <f t="shared" si="1"/>
        <v>35015.07</v>
      </c>
    </row>
    <row r="92" spans="1:9" ht="30">
      <c r="A92" s="56">
        <v>90</v>
      </c>
      <c r="B92" s="49">
        <v>15574</v>
      </c>
      <c r="C92" s="3" t="s">
        <v>256</v>
      </c>
      <c r="D92" s="3" t="s">
        <v>257</v>
      </c>
      <c r="E92" s="1" t="s">
        <v>7</v>
      </c>
      <c r="F92" s="1" t="s">
        <v>97</v>
      </c>
      <c r="G92" s="60">
        <v>727.97</v>
      </c>
      <c r="H92" s="61">
        <v>43678.200000000004</v>
      </c>
      <c r="I92" s="62">
        <f t="shared" si="1"/>
        <v>37126.47</v>
      </c>
    </row>
    <row r="93" spans="1:9" ht="30">
      <c r="A93" s="56">
        <v>91</v>
      </c>
      <c r="B93" s="49">
        <v>12311</v>
      </c>
      <c r="C93" s="3" t="s">
        <v>258</v>
      </c>
      <c r="D93" s="3" t="s">
        <v>259</v>
      </c>
      <c r="E93" s="1" t="s">
        <v>7</v>
      </c>
      <c r="F93" s="1" t="s">
        <v>97</v>
      </c>
      <c r="G93" s="60">
        <v>791.26</v>
      </c>
      <c r="H93" s="61">
        <v>47475.6</v>
      </c>
      <c r="I93" s="62">
        <f t="shared" si="1"/>
        <v>40354.259999999995</v>
      </c>
    </row>
    <row r="94" spans="1:9" ht="30">
      <c r="A94" s="56">
        <v>92</v>
      </c>
      <c r="B94" s="49">
        <v>16469</v>
      </c>
      <c r="C94" s="3" t="s">
        <v>260</v>
      </c>
      <c r="D94" s="3" t="s">
        <v>261</v>
      </c>
      <c r="E94" s="1" t="s">
        <v>7</v>
      </c>
      <c r="F94" s="1" t="s">
        <v>97</v>
      </c>
      <c r="G94" s="60">
        <v>1168.6300000000001</v>
      </c>
      <c r="H94" s="61">
        <v>70117.8</v>
      </c>
      <c r="I94" s="62">
        <f t="shared" si="1"/>
        <v>59600.13</v>
      </c>
    </row>
    <row r="95" spans="1:9" ht="30">
      <c r="A95" s="56">
        <v>93</v>
      </c>
      <c r="B95" s="49">
        <v>16472</v>
      </c>
      <c r="C95" s="3" t="s">
        <v>262</v>
      </c>
      <c r="D95" s="3" t="s">
        <v>263</v>
      </c>
      <c r="E95" s="1" t="s">
        <v>7</v>
      </c>
      <c r="F95" s="1" t="s">
        <v>97</v>
      </c>
      <c r="G95" s="60">
        <v>1762.68</v>
      </c>
      <c r="H95" s="61">
        <v>105760.8</v>
      </c>
      <c r="I95" s="62">
        <f t="shared" si="1"/>
        <v>89896.68</v>
      </c>
    </row>
    <row r="96" spans="1:9">
      <c r="A96" s="56">
        <v>94</v>
      </c>
      <c r="B96" s="49">
        <v>16707</v>
      </c>
      <c r="C96" s="3" t="s">
        <v>264</v>
      </c>
      <c r="D96" s="3" t="s">
        <v>265</v>
      </c>
      <c r="E96" s="1" t="s">
        <v>7</v>
      </c>
      <c r="F96" s="1" t="s">
        <v>97</v>
      </c>
      <c r="G96" s="60">
        <v>538.35</v>
      </c>
      <c r="H96" s="61">
        <v>32301</v>
      </c>
      <c r="I96" s="62">
        <f t="shared" si="1"/>
        <v>27455.85</v>
      </c>
    </row>
    <row r="97" spans="1:9">
      <c r="A97" s="56">
        <v>95</v>
      </c>
      <c r="B97" s="49">
        <v>16708</v>
      </c>
      <c r="C97" s="3" t="s">
        <v>266</v>
      </c>
      <c r="D97" s="3" t="s">
        <v>267</v>
      </c>
      <c r="E97" s="1" t="s">
        <v>7</v>
      </c>
      <c r="F97" s="1" t="s">
        <v>97</v>
      </c>
      <c r="G97" s="60">
        <v>618.98</v>
      </c>
      <c r="H97" s="61">
        <v>37138.800000000003</v>
      </c>
      <c r="I97" s="62">
        <f t="shared" si="1"/>
        <v>31567.980000000003</v>
      </c>
    </row>
    <row r="98" spans="1:9" ht="15.75" thickBot="1">
      <c r="A98" s="57">
        <v>96</v>
      </c>
      <c r="B98" s="53">
        <v>18202</v>
      </c>
      <c r="C98" s="36" t="s">
        <v>268</v>
      </c>
      <c r="D98" s="36" t="s">
        <v>269</v>
      </c>
      <c r="E98" s="37" t="s">
        <v>7</v>
      </c>
      <c r="F98" s="37" t="s">
        <v>97</v>
      </c>
      <c r="G98" s="64">
        <v>289.47000000000003</v>
      </c>
      <c r="H98" s="65">
        <v>17368.2</v>
      </c>
      <c r="I98" s="66">
        <f t="shared" si="1"/>
        <v>14762.97</v>
      </c>
    </row>
  </sheetData>
  <mergeCells count="1">
    <mergeCell ref="A1:I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Аксессуары </vt:lpstr>
      <vt:lpstr>Бассейны Бествей</vt:lpstr>
      <vt:lpstr>Все что под заказ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Мартемьянов</dc:creator>
  <cp:lastModifiedBy>Алексей Мартемьянов</cp:lastModifiedBy>
  <dcterms:created xsi:type="dcterms:W3CDTF">2017-09-21T09:03:11Z</dcterms:created>
  <dcterms:modified xsi:type="dcterms:W3CDTF">2018-04-06T04:54:03Z</dcterms:modified>
</cp:coreProperties>
</file>